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D:\ปณิตตรา\5 ITA ประจำปี\ITA 2569\OIT2569\O12\"/>
    </mc:Choice>
  </mc:AlternateContent>
  <xr:revisionPtr revIDLastSave="0" documentId="13_ncr:1_{62C95A69-EE9E-4154-98DC-6648FA57B968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อธิบายแบบ สขร. 1 " sheetId="1" r:id="rId1"/>
    <sheet name="สรุปภาพรวม 2568" sheetId="2" r:id="rId2"/>
    <sheet name=" สขร.1 ต.ค.67" sheetId="3" r:id="rId3"/>
    <sheet name=" สขร.1 พ.ย.67" sheetId="4" r:id="rId4"/>
    <sheet name=" สขร.1 ธ.ค.67" sheetId="5" r:id="rId5"/>
    <sheet name=" สขร.1 ม.ค.68" sheetId="6" r:id="rId6"/>
    <sheet name=" สขร.1 ก.พ.68" sheetId="7" r:id="rId7"/>
    <sheet name=" สขร.1 มี.ค.68" sheetId="8" r:id="rId8"/>
    <sheet name=" สขร. เม.ย.68" sheetId="9" r:id="rId9"/>
    <sheet name=" สขร.1 พ.ค.68" sheetId="10" r:id="rId10"/>
    <sheet name=" สขร.1 มิ.ย.68" sheetId="11" r:id="rId11"/>
    <sheet name=" สขร.1 ก.ค.68" sheetId="12" r:id="rId12"/>
    <sheet name=" สขร.1 ส.ค.68" sheetId="13" r:id="rId13"/>
    <sheet name="สขร.1 ก.ย.68" sheetId="15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8" roundtripDataChecksum="j9GDjxOgML1XA39yB3VWsxuKlovLurjrilI+euKlkcg="/>
    </ext>
  </extLst>
</workbook>
</file>

<file path=xl/calcChain.xml><?xml version="1.0" encoding="utf-8"?>
<calcChain xmlns="http://schemas.openxmlformats.org/spreadsheetml/2006/main">
  <c r="F12" i="2" l="1"/>
  <c r="E12" i="2"/>
  <c r="A9" i="11"/>
  <c r="A9" i="10"/>
  <c r="A8" i="9"/>
  <c r="A8" i="7"/>
  <c r="A8" i="4"/>
  <c r="A9" i="4" s="1"/>
  <c r="A8" i="6"/>
  <c r="A9" i="6" s="1"/>
  <c r="A8" i="8"/>
  <c r="A8" i="10"/>
  <c r="A8" i="11"/>
  <c r="A8" i="12"/>
  <c r="A8" i="13"/>
  <c r="A8" i="15"/>
  <c r="A9" i="15" s="1"/>
  <c r="A10" i="15" s="1"/>
  <c r="A11" i="15" s="1"/>
  <c r="A12" i="15" s="1"/>
  <c r="A13" i="15" s="1"/>
  <c r="A14" i="15" s="1"/>
  <c r="A15" i="15" s="1"/>
  <c r="A16" i="15" s="1"/>
  <c r="A17" i="15" s="1"/>
  <c r="A8" i="3"/>
  <c r="A9" i="12" l="1"/>
  <c r="A10" i="12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9" i="13"/>
  <c r="A10" i="13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10" i="11"/>
  <c r="A11" i="11" s="1"/>
  <c r="A12" i="11"/>
  <c r="A13" i="11" s="1"/>
  <c r="A14" i="11" s="1"/>
  <c r="A15" i="1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10" i="10"/>
  <c r="A11" i="10" s="1"/>
  <c r="A12" i="10" s="1"/>
  <c r="A13" i="10" s="1"/>
  <c r="A14" i="10" s="1"/>
  <c r="A15" i="10" s="1"/>
  <c r="A16" i="10" s="1"/>
  <c r="A17" i="10" s="1"/>
  <c r="A9" i="9"/>
  <c r="A10" i="9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9" i="8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9" i="7"/>
  <c r="A10" i="7"/>
  <c r="A11" i="7" s="1"/>
  <c r="A10" i="6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10" i="4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18" i="15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9" i="3"/>
  <c r="A18" i="10" l="1"/>
  <c r="A12" i="7"/>
  <c r="A13" i="7" s="1"/>
  <c r="A14" i="7" s="1"/>
  <c r="A15" i="7" s="1"/>
  <c r="A10" i="3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</calcChain>
</file>

<file path=xl/sharedStrings.xml><?xml version="1.0" encoding="utf-8"?>
<sst xmlns="http://schemas.openxmlformats.org/spreadsheetml/2006/main" count="1771" uniqueCount="628">
  <si>
    <t>แบบ สขร. 1</t>
  </si>
  <si>
    <t>อธิบายแบบสรุปผลการดำเนินการจัดซื้อจัดจ้างในรอบเดือน (แบบ สขร. 1)</t>
  </si>
  <si>
    <t>ช่องที่ (1)</t>
  </si>
  <si>
    <t>ระบุวันที่ เดือน ปี ที่จัดทำสรุปผลการดำเนินการจัดซื้อจัดจ้างนั้น</t>
  </si>
  <si>
    <t>ช่องที่ (2)</t>
  </si>
  <si>
    <t>ให้เรียงลำดับตามวันที่ของสัญญาหรือข้อตกลงเป็นหนังสือในการซื้อหรือจ้าง</t>
  </si>
  <si>
    <t>ช่องที่ (3)</t>
  </si>
  <si>
    <t>ระบุชื่อของงานที่จัดซื้อหรือจ้าง</t>
  </si>
  <si>
    <t>ช่องที่ (4)</t>
  </si>
  <si>
    <t>ระบุวงเงินงบประมาณ วงเงินตามโครงการเงินกู้หรือเงินช่วยเหลือ ที่จะซื้อหรือจ้างในครั้งนั้น ทั้งหมดถ้าไม่มีวงเงินดังกล่าวให้ระบุวงเงินที่ประมาณว่าจะซื้อหรือจ้างในครั้งนั้น</t>
  </si>
  <si>
    <t>ช่องที่ (5)</t>
  </si>
  <si>
    <t>ระบุวงเงินราคากลางของงานซื้อหรือจ้างในครั้งนั้น</t>
  </si>
  <si>
    <t>ช่องที่ (6)</t>
  </si>
  <si>
    <t>ระบุวิธีการที่จัดซื้อหรือจัดจ้างในครั้งนั้น</t>
  </si>
  <si>
    <t>ช่องที่ (7)</t>
  </si>
  <si>
    <t>ระบุชื่อของผู้ที่เข้าเสนอราคาในการจัดซื้อหรือจ้างครั้งนั้นทุกราย พร้อมทั้งราคาที่เสนอ</t>
  </si>
  <si>
    <t>ช่องที่ (8)</t>
  </si>
  <si>
    <t>ระบุชื่อผู้ที่ได้รับการคัดเลือกให้เป็นผู้ขายหรือผู้รับจ้าง พร้อมทั้งราคาที่ได้ตกลงซื้อหรือจ้าง</t>
  </si>
  <si>
    <t>ช่องที่ (9)</t>
  </si>
  <si>
    <t>ระบุเหตุผลที่คัดเลือกผู้ขายหรือผู้รับจ้างรายนั้น</t>
  </si>
  <si>
    <t>ช่องที่ (10)</t>
  </si>
  <si>
    <t>ระบุเลขที่ของสัญญาหรือข้อตกลงเป็นหนังสือ พร้อมทั้งวัน เดือน ปี ที่ทําสัญญาหรือข้อตกลงนั้น</t>
  </si>
  <si>
    <t>ประจำปีงบประมาณ พ.ศ. 2568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</si>
  <si>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</si>
  <si>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</si>
  <si>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จำนวนโครงการ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</si>
  <si>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</si>
  <si>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</si>
  <si>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</si>
  <si>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</si>
  <si>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</si>
  <si>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</si>
  <si>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</si>
  <si>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</si>
  <si>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 xml:space="preserve"> </t>
  </si>
  <si>
    <t>ข้อเสนอแนะ</t>
  </si>
  <si>
    <t>แบบสรุปผลการดำเนินการจัดซื้อจัดจ้างในรอบเดือน ตุลาคม 2567</t>
  </si>
  <si>
    <t>ลำดับที่</t>
  </si>
  <si>
    <t>งานที่จัดซื้อหรือจัดจ้าง</t>
  </si>
  <si>
    <t>วงเงินที่จัดซื้อ</t>
  </si>
  <si>
    <t>ราคากลาง</t>
  </si>
  <si>
    <t>วิธีซื้อหรือจ้าง</t>
  </si>
  <si>
    <t>รายชื่อผู้เสนอราคา</t>
  </si>
  <si>
    <t>ผู้ได้รับการคัดเลือกและราคา</t>
  </si>
  <si>
    <t>เหตุผลที่คัดเลือก</t>
  </si>
  <si>
    <t>เลขที่และวันที่ของสัญญา</t>
  </si>
  <si>
    <t>หรือจัดจ้าง (บาท)</t>
  </si>
  <si>
    <t>(บาท)</t>
  </si>
  <si>
    <t>โดยสรุป</t>
  </si>
  <si>
    <t>หรือข้อตกลงในการซื้อหรือจ้าง</t>
  </si>
  <si>
    <t>แบบสรุปผลการดำเนินการจัดซื้อจัดจ้างในรอบเดือน พฤศจิกายน 2567</t>
  </si>
  <si>
    <t>แบบสรุปผลการดำเนินการจัดซื้อจัดจ้างในรอบเดือน ธันวาคม 2567</t>
  </si>
  <si>
    <t>แบบสรุปผลการดำเนินการจัดซื้อจัดจ้างในรอบเดือน มกราคม 2568</t>
  </si>
  <si>
    <t>แบบสรุปผลการดำเนินการจัดซื้อจัดจ้างในรอบเดือน กุมภาพันธ์ 2568</t>
  </si>
  <si>
    <t>แบบสรุปผลการดำเนินการจัดซื้อจัดจ้างในรอบเดือน มีนาคม 2568</t>
  </si>
  <si>
    <t>แบบสรุปผลการดำเนินการจัดซื้อจัดจ้างในรอบเดือน เมษายน 2568</t>
  </si>
  <si>
    <t>แบบสรุปผลการดำเนินการจัดซื้อจัดจ้างในรอบเดือน พฤษภาคม 2568</t>
  </si>
  <si>
    <t>แบบสรุปผลการดำเนินการจัดซื้อจัดจ้างในรอบเดือน มิถุนายน 2568</t>
  </si>
  <si>
    <t>แบบสรุปผลการดำเนินการจัดซื้อจัดจ้างในรอบเดือน กรกฎาคม 2568</t>
  </si>
  <si>
    <t>แบบสรุปผลการดำเนินการจัดซื้อจัดจ้างในรอบเดือน สิงหาคม 2568</t>
  </si>
  <si>
    <t>แบบสรุปผลการดำเนินการจัดซื้อจัดจ้างในรอบเดือน กันยายน 2568</t>
  </si>
  <si>
    <t>(ชื่อหน่วยงาน) เทศบาลเมืองปากแพรก</t>
  </si>
  <si>
    <t>เฉพาะเจาะจง</t>
  </si>
  <si>
    <t>บจก.อิฐวิเศษเพทร็อลแอนด์ เอ็นเนอร์จี</t>
  </si>
  <si>
    <t>ราคาต่ำสุด</t>
  </si>
  <si>
    <t>เลขที่ 1/2568 ลว. 1 ต.ค. 67</t>
  </si>
  <si>
    <t>เลขที่ 2/2568 ลว. 1 ต.ค. 67</t>
  </si>
  <si>
    <t>จัดซื้อวัสดุเชื้อเพลิงและหล่อลื่นรถยนต์ส่วนกลาง รถจักรยานยนต์ และเครื่องตัดหญ้า สำนักปลัด (1 ต.ค.67- 31 มี.ค.68)</t>
  </si>
  <si>
    <t>เลขที่ 3/2568 ลว. 1 ต.ค. 67</t>
  </si>
  <si>
    <t>เลขที่ 4/2568 ลว. 1 ต.ค. 67</t>
  </si>
  <si>
    <t>เลขที่ 5/2568 ลว. 1 ต.ค. 67</t>
  </si>
  <si>
    <t>เลขที่ 6/2568 ลว. 1 ต.ค. 67</t>
  </si>
  <si>
    <t>จัดซื้อวัสดุเชื้อเพลิงและหล่อลื่นรถบรรทุกน้ำ ทะเบียน ผ 4383 สฎ (1 ต.ค.67- 30 ก.ย.68)</t>
  </si>
  <si>
    <t>จัดซื้อวัสดุเชื้อเพลิงและหล่อลื่นรถบรรทุกขยะ ทะเบียน 82-0700 สฎ และ 82-9406 สฎ (1 ต.ค.67- 30 ก.ย.68)</t>
  </si>
  <si>
    <t>จัดซื้อวัสดุเชื้อเพลิงและหล่อลื่นรถบริการการแพทย์ฉุกเฉิน ทะเบียน กม 8985 สฎ (1 ต.ค.67- 30 ก.ย.68)</t>
  </si>
  <si>
    <t>จัดซื้อวัสดุเชื้อเพลิงและหล่อลื่นรถจักรยานยนต์ ทะเบียน 1กร 4221 สฎ (1 ต.ค.67- 30 ก.ย.68)</t>
  </si>
  <si>
    <t>จัดซื้อวัสดุเชื้อเพลิงและหล่อลื่นรถยนต์ส่วนกลาง  และเครื่องจักรกล สำนักปลัด (1 ต.ค.67- 31 มี.ค.68)</t>
  </si>
  <si>
    <t>จัดซื้อน้ำดื่ม สำนักปลัด (1 ต.ค. 67 - 30 ก.ย. 68)</t>
  </si>
  <si>
    <t>ร้านน้ำดื่มภูพา</t>
  </si>
  <si>
    <t>เลขที่ 7/2568 ลว. 1 ต.ค. 67</t>
  </si>
  <si>
    <t>จัดซื้อน้ำดื่ม กองการศึกษา (1 ต.ค. 67 - 30 ก.ย. 68)</t>
  </si>
  <si>
    <t>จัดซื้อวัสดุเชื้อเพลิงและหล่อลื่นประจำเดือน (1 ต.ค.67- 31 ธ.ค.67)</t>
  </si>
  <si>
    <t>เลขที่ 9/2568 ลว. 1 ต.ค. 67</t>
  </si>
  <si>
    <t>เลขที่ 8/2568 ลว. 1 ต.ค. 67</t>
  </si>
  <si>
    <t xml:space="preserve">จัดซื้ออาหารเสริม (นม) ภาคเรียนที่ 2 ปีการศึกษา 2567 </t>
  </si>
  <si>
    <t>สหกรณ์โคนมชะอำ-ห้วยทราย จำกัด</t>
  </si>
  <si>
    <t>เลขที่ 10/2568 ลว. 1 ต.ค. 67</t>
  </si>
  <si>
    <t>จัดซื้อของขวัญของรางวัล โครงการสืบสานงานประเพณีลอยกระทง ปี 2567</t>
  </si>
  <si>
    <t>ร้านกับข้าวน้องเมย์</t>
  </si>
  <si>
    <t>จัดซื้อเสื่อกีฬาพร้อมสกรีน โครงการลอยกระทง ปี 2567</t>
  </si>
  <si>
    <t>ร้านชุติกาญจน์ พาณิชย์</t>
  </si>
  <si>
    <t>จัดซื้อวัสดุอุปกรณ์ โครงการลอยกระทง ปี 2567</t>
  </si>
  <si>
    <t>ร้านพิชาพัฒน์ ซุปเปอร์มาเก็ต</t>
  </si>
  <si>
    <t>เลขที่ 13/2568 ลว. 12 พ.ย. 67</t>
  </si>
  <si>
    <t>เลขที่ 12/2568 ลว. 8 พ.ย. 67</t>
  </si>
  <si>
    <t>เลขที่ 11/2568 ลว. 8 พ.ย. 67</t>
  </si>
  <si>
    <t>จัดซื้อผงเคมีเติมถังดับเพลิง ขนาด 15 ปอนด์ และขนาด 10 ปอนด์</t>
  </si>
  <si>
    <t>ร้าน T.P. เซฟตี้</t>
  </si>
  <si>
    <t>เลขที่ 15/2568 ลว. 19 พ.ย. 67</t>
  </si>
  <si>
    <t>จัดซื้อวัสดุก่อสร้าง</t>
  </si>
  <si>
    <t>ร้านเพชรทองค้าวัสดุ</t>
  </si>
  <si>
    <t>เลขที่ 16/2568 ลว. 22 พ.ย. 67</t>
  </si>
  <si>
    <t>จัดซื้อวัสดุงานบ้านงานครัว</t>
  </si>
  <si>
    <t>ร้านเทียนโชคเซอร์วิส</t>
  </si>
  <si>
    <t xml:space="preserve">จัดซื้อยากำจัดวัชพืชและน้ำมันหล่อลื่น </t>
  </si>
  <si>
    <t>หจก.กัญญาณัฐการเกษตร 2555</t>
  </si>
  <si>
    <t>เลขที่ 19/2568 ลว. 26 พ.ย. 67</t>
  </si>
  <si>
    <t>เลขที่ 21/2568 ลว. 4 ธ.ค. 67</t>
  </si>
  <si>
    <t>จัดซื้อของขวัญของรางวัล โครงการวันเด็กแห่งชาติ ประจำปี 2568</t>
  </si>
  <si>
    <t>เลขที่ 22/2568 ลว. 8 ม.ค.68</t>
  </si>
  <si>
    <t>จัดซื้อหม้อแบตเตอรี่รถบรรทุกรถขยะ ทะเบียน 82-0700 สฎ</t>
  </si>
  <si>
    <t>ร้านสง่าออโต้เซอร์วิส</t>
  </si>
  <si>
    <t>เลขที่ 24/2568 ลว. 28 ม.ค.68</t>
  </si>
  <si>
    <t>จัดซื้อวัสดุไฟฟ้า</t>
  </si>
  <si>
    <t>ร้านสิชลการไฟฟ้า</t>
  </si>
  <si>
    <t>เลขที่ 25/2568 ลว. 28 ม.ค.68</t>
  </si>
  <si>
    <t>จัดซื้อวัสดุสำนักงาน</t>
  </si>
  <si>
    <t>จัดซื้อวัสดุไฟฟ้าและวิทยุ</t>
  </si>
  <si>
    <t>เลขที่ 27/2568 ลว. 19 ก.พ..68</t>
  </si>
  <si>
    <t>เลขที่ 28/2568 ลว. 19 ก.พ..68</t>
  </si>
  <si>
    <t>เลขที่ 29/2568 ลว. 21 ก.พ..68</t>
  </si>
  <si>
    <t>จัดซื้อปั๊มซับเมิร์ส ขนาดกำลังมอร์เตอร์ กำลัง 2 HP</t>
  </si>
  <si>
    <t>เลขที่ 30/2568 ลว. 21 ก.พ..68</t>
  </si>
  <si>
    <t>จัดซื้อวัสดุวิทยาศาสตร์หรือการแพทย์</t>
  </si>
  <si>
    <t>ร้านบ้านในหมอยา</t>
  </si>
  <si>
    <t>เลขที่ 31/2568 ลว. 4 มี.ค.68</t>
  </si>
  <si>
    <t>จัดซื้อยางมะตอยผสมร้อน</t>
  </si>
  <si>
    <t>บจก.เซาเทิร์นมิกซ์</t>
  </si>
  <si>
    <t>เลขที่ 33/2568 ลว. 5 มี.ค.68</t>
  </si>
  <si>
    <t>จัดซื้อวัสดุคอมพิวเตอร์</t>
  </si>
  <si>
    <t>ร้านเอกคอมพิวเตอร์แอนด์เซอร์วิส</t>
  </si>
  <si>
    <t>เลขที่ 37/2568 ลว. 7 มี.ค.68</t>
  </si>
  <si>
    <t>เลขที่ 38/2568 ลว. 11 มี.ค.68</t>
  </si>
  <si>
    <t>จัดซื้อครุภัณฑ์คอมพิวเตอร์</t>
  </si>
  <si>
    <t>เลขที่ 39/2568 ลว. 17 มี.ค.68</t>
  </si>
  <si>
    <t>จัดซื้อวัสดุก่อสร้าง (บ้านคนพิการ)</t>
  </si>
  <si>
    <t>เลขที่ 40/2568 ลว. 18 มี.ค.68</t>
  </si>
  <si>
    <t>จัดซื้อวัสดุก่อสร้าง (บ้านผู้สูงอายุ)</t>
  </si>
  <si>
    <t>จัดซื้อวัคซีนป้องกันโรคพิษสุนัขบ้า</t>
  </si>
  <si>
    <t>ร้านสุราษฟาร์มซอพ</t>
  </si>
  <si>
    <t>เลขที่ 31/2568 ลว. 28 มี.ค.68</t>
  </si>
  <si>
    <t>เลขที่ 42/2568 ลว. 18  มี.ค.68</t>
  </si>
  <si>
    <t>เลขที่ 45/2568 ลว. 4 เม.ย..68</t>
  </si>
  <si>
    <t>ร้านพชรทองค้าวัสดุ</t>
  </si>
  <si>
    <t>เลขที่ 46/2568 ลว. 8 เม.ย..68</t>
  </si>
  <si>
    <t>เลขที่ 47/2568 ลว. 10 เม.ย..68</t>
  </si>
  <si>
    <t>จัดซื้อปั๊มซับเมิร์ส ขนาดกำลังมอเตอร์ 1.5 HP</t>
  </si>
  <si>
    <t>เลขที่ 49/2568 ลว. 10 เม.ย..68</t>
  </si>
  <si>
    <t>จัดซื้อวัสดุเครื่องดับเพลิง</t>
  </si>
  <si>
    <t>บจก.ธนกฤต คอมมูนิเคชั่น 2525</t>
  </si>
  <si>
    <t>เลขที่ 50/2568 ลว. 11 เม.ย..68</t>
  </si>
  <si>
    <t>เลขที่ 51/2568 ลว. 1 พ.ค. 68</t>
  </si>
  <si>
    <t>เลขที่ 53/2568 ลว. 23 พ.ค. 68</t>
  </si>
  <si>
    <t>ร้านพิชาพัฒน์ ซุปเปอร์มาร์เก็ต</t>
  </si>
  <si>
    <t>เลขที่ 54/2568 ลว. 26 พ.ค. 68</t>
  </si>
  <si>
    <t>จัดซื้อวัสดุงานบ้านงานครัว ศพด.บ้านคลองกัด</t>
  </si>
  <si>
    <t>จัดซื้อวัสดุงานบ้านงานครัว ศพด.บ้านคอกช้าง</t>
  </si>
  <si>
    <t>เลขที่ 55/2568 ลว. 26 พ.ค. 68</t>
  </si>
  <si>
    <t>จัดซื้อวัสดุการเกษตร</t>
  </si>
  <si>
    <t>เลขที่ 56/2568 ลว.6 มิ.ย. 68</t>
  </si>
  <si>
    <t>จัดซื้อครุภัณฑ์สำนักงาน 4 รายการ</t>
  </si>
  <si>
    <t>เลขที่ 57/2568 ลว. 10 มิ.ย. 68</t>
  </si>
  <si>
    <t>จัดซื้อวัสดุก่อสร้าง รร.บ้านเขาพระอินทร์</t>
  </si>
  <si>
    <t>เลขที่ 58/2568 ลว. 12 มิ.ย. 68</t>
  </si>
  <si>
    <t>จัดซื้อยางมะตอนผสมร้อน</t>
  </si>
  <si>
    <t>เลขที่ 59/2568 ลว. 12 มิ.ย. 68</t>
  </si>
  <si>
    <t>จัดซื้อวัสดุสำนักงาน ศพด.บ้านคลองกัด</t>
  </si>
  <si>
    <t>เลขที่ 60/2568 ลว. 12 มิ.ย. 68</t>
  </si>
  <si>
    <t>เลขที่ 61/2568 ลว. 13 มิ.ย. 68</t>
  </si>
  <si>
    <t>เลขที่ 62/2568 ลว. 13 มิ.ย. 68</t>
  </si>
  <si>
    <t>จัดซื้อวัสดุการเกษตร ศพด.บ้านคอกช้าง</t>
  </si>
  <si>
    <t>จัดซื้อเตียงพยาบาลพร้อมที่นอน</t>
  </si>
  <si>
    <t>ร้านโง่วซ่งหลีเฟอร์นิเจอร์ (2001)</t>
  </si>
  <si>
    <t>เลขที่ 63/2568 ลว. 16 มิ.ย. 68</t>
  </si>
  <si>
    <t>จัดซื้อตู้เก็บแฟ้ม 40  ช่อง</t>
  </si>
  <si>
    <t>เลขที่ 64/2568 ลว. 18 มิ.ย. 68</t>
  </si>
  <si>
    <t xml:space="preserve">จัดซื้อครุภัณฑ์สำนักงาน </t>
  </si>
  <si>
    <t>เลขที่ 65/2568 ลว. 18 มิ.ย. 68</t>
  </si>
  <si>
    <t>เลขที่ 66/2568 ลว. 19 มิ.ย. 68</t>
  </si>
  <si>
    <t>จัดซื้อเครื่องปรับอากาศ 36,000 BTU</t>
  </si>
  <si>
    <t>ร้านสัมฤทธิ์สิชลแอร์ แอ่น เซอร์วิส</t>
  </si>
  <si>
    <t>เลขที่ 69/2568 ลว. 20 มิ.ย. 68</t>
  </si>
  <si>
    <t>จัดซื้อเก้าอี้สำนักงาน</t>
  </si>
  <si>
    <t>เลขที่ 71/2568 ลว. 23 มิ.ย. 68</t>
  </si>
  <si>
    <t>จัดซื้อชุดกีฬา (ฟุตบอล)</t>
  </si>
  <si>
    <t>บจก.โป๊ยเซียนการค้า</t>
  </si>
  <si>
    <t>เลขที่ 72/2568 ลว. 24 มิ.ย. 68</t>
  </si>
  <si>
    <t xml:space="preserve">จัดซื้อวัสดุกีฬา </t>
  </si>
  <si>
    <t>เลขที่ 73/2568 ลว. 24 มิ.ย. 68</t>
  </si>
  <si>
    <t>จัดซื้อวัสดุสำนักงาน ศพด.บ้านคอกช้าง</t>
  </si>
  <si>
    <t>เลขที่ 74/2568 ลว. 25 มิ.ย. 68</t>
  </si>
  <si>
    <t>จัดซื้อวัสดุสำนักงาน รร.บ้านเขาพระอินทร์</t>
  </si>
  <si>
    <t>เลขที่ 75/2568 ลว. 26 มิ.ย. 68</t>
  </si>
  <si>
    <t>จัดซื้อวัสดุงานบ้านงานครัว รร.บ้านเขาพระอินทร์</t>
  </si>
  <si>
    <t>จัดซื้ออุปกรณ์กีฬา (เชือกชักกะเย่อ)</t>
  </si>
  <si>
    <t>ร้านตาปีสปอร์ตเซ็นเตอรื</t>
  </si>
  <si>
    <t>เลขที่ 83/2568 ลว. 2 ก.ค.68</t>
  </si>
  <si>
    <t>นายเอกชัย ศรีแผ้ว</t>
  </si>
  <si>
    <t>เลขที่ 84/2568 ลว. 2 ก.ค.68</t>
  </si>
  <si>
    <t>เลขที่ 85/2568 ลว. 3 ก.ค.68</t>
  </si>
  <si>
    <t>จัดซื้อของขวัญของรางวัล โครงการกีฬา 2568</t>
  </si>
  <si>
    <t>จัดซื้อเสื้อกีฬาหน่วยงาน โครงการกีฬา 2568</t>
  </si>
  <si>
    <t>ร้านพิชาพัฒน์ซุปเปอร์มาร์เก็ต</t>
  </si>
  <si>
    <t>เลขที่ 86/2568 ลว. 3 ก.ค.68</t>
  </si>
  <si>
    <t>จัดซื้อวัสดุอุปกรณ์กีฬา โครงการกีฬา 2568</t>
  </si>
  <si>
    <t>ร้านค้าพี่หญิง</t>
  </si>
  <si>
    <t>เลขที่ 87/2568 ลว. 3 ก.ค.68</t>
  </si>
  <si>
    <t>เลขที่ 88/2568 ลว. 17 ก.ค.68</t>
  </si>
  <si>
    <t>เลขที่ 89/2568 ลว. 21 ก.ค.68</t>
  </si>
  <si>
    <t>เลขที่ 90/2568 ลว. 22 ก.ค.68</t>
  </si>
  <si>
    <t>จัดซื้อวัสดุดับเพลิง</t>
  </si>
  <si>
    <t>หจก.เอส.ที.เอ็น.เซ็นเตอร์เทค</t>
  </si>
  <si>
    <t>เลขที่ 92/2568 ลว. 23 ก.ค.68</t>
  </si>
  <si>
    <t>จัดซื้อวัสดุไฟฟ้าและวิทยุ รร.บ้านเขาพระอินทร์</t>
  </si>
  <si>
    <t>เลขที่ 93/2568 ลว. 23 ก.ค.68</t>
  </si>
  <si>
    <t>เลขที่ 96/2568 ลว. 25 ก.ค.68</t>
  </si>
  <si>
    <t>จัดซื้อวัสดุกีฬา รร.บ้านเขาพระอินทร์</t>
  </si>
  <si>
    <t>เลขที่ 97/2568 ลว. 29 ก.ค.68</t>
  </si>
  <si>
    <t>เลขที่ 99/2568 ลว. 1 ส.ค.68</t>
  </si>
  <si>
    <t>เลขที่ 101/2568 ลว. 7 ส.ค.68</t>
  </si>
  <si>
    <t>เลขที่ 102/2568 ลว. 13 ส.ค.68</t>
  </si>
  <si>
    <t>จัดซื้อเครื่องพิมพ์เลเซอร์ LED ขาวดำ ชนิด Network แบบที่ 1</t>
  </si>
  <si>
    <t>เลขที่ 103/2568 ลว. 15 ส.ค.68</t>
  </si>
  <si>
    <t>ร้านตาปีสปอร์ตเซ็นเตอร์</t>
  </si>
  <si>
    <t>เลขที่ 104/2568 ลว. 19 ส.ค.68</t>
  </si>
  <si>
    <t>จัดซื้อเสื้อและชุดกีฬา โครงการกีฬาท้องถิ่นสัมพันธ์ อ.ดอนสัก 2568</t>
  </si>
  <si>
    <t>จัดซื้อวัสดุกีฬา โครงการกีฬาท้องถิ่นสัมพันธ์ อ.ดอนสัก 2568</t>
  </si>
  <si>
    <t>เลขที่ 105/2568 ลว. 19 ส.ค.68</t>
  </si>
  <si>
    <t>ร้าน ช.นครวุฒิโลหะการบ้านใน</t>
  </si>
  <si>
    <t>เลขที่ 106/2568 ลว. 28 ส.ค.68</t>
  </si>
  <si>
    <t>จัดซื้อวัสดุเครื่องแต่งกาย</t>
  </si>
  <si>
    <t>เลขที่ 107/2568 ลว. 29 ส.ค.68</t>
  </si>
  <si>
    <t>เลขที่ 108/2568 ลว. 2 ก.ย.68</t>
  </si>
  <si>
    <t>เลขที่ 109/2568 ลว. 3 ก.ย.68</t>
  </si>
  <si>
    <t>จัดซื้อผงเคมีเติมถังดับเพลิง ขนาด 15 ปอนด์ และ 10 ปอนด์</t>
  </si>
  <si>
    <t>T.P.เซฟตี้</t>
  </si>
  <si>
    <t>เลขที่ 110/2568 ลว. 3 ก.ย.68</t>
  </si>
  <si>
    <t>จัดซื้อครุภัณฑ์สำนักงาน</t>
  </si>
  <si>
    <t>เลขที่ 111/2568 ลว. 3 ก.ย.68</t>
  </si>
  <si>
    <t>เลขที่ 112/2568 ลว. 8 ก.ย.68</t>
  </si>
  <si>
    <t>เลขที่ 113/2568 ลว. 8 ก.ย.68</t>
  </si>
  <si>
    <t>จัดซื้อยางรถบด ทะเบียน ตค 7161 สฎ</t>
  </si>
  <si>
    <t>เลขที่ 114/2568 ลว. 9 ก.ย.68</t>
  </si>
  <si>
    <t>จัดซื้อยางรถยนต์ส่วนกลาง ทะเบียน ขข 3985 สฎ</t>
  </si>
  <si>
    <t>เลขที่ 116/2568 ลว. 9 ก.ย.68</t>
  </si>
  <si>
    <t>จัดซื้อตู้ควบคุมมอเตอร์</t>
  </si>
  <si>
    <t>เลขที่ 117/2568 ลว. 9 ก.ย.68</t>
  </si>
  <si>
    <t>เลขที่ 119/2568 ลว. 9 ก.ย.68</t>
  </si>
  <si>
    <t>จัดซื้อครุภัณฑ์งานบ้านงานครัว (ตู้เย็น)</t>
  </si>
  <si>
    <t>จัดซื้อโต๊ะเก้าอี้นักเรียนชั้นประถมศึกษา 20 ชุด</t>
  </si>
  <si>
    <t>เลขที่ 120/2568 ลว. 9 ก.ย.68</t>
  </si>
  <si>
    <t>จัดซื้อครุภัณฑ์งานบ้านงานครัว (ถังต้มน้ำ 21 ลิตร)</t>
  </si>
  <si>
    <t>เลขที่ 121/2568 ลว. 9 ก.ย.68</t>
  </si>
  <si>
    <t>เลขที่ 122/2568 ลว. 9 ก.ย.68</t>
  </si>
  <si>
    <t>เลขที่ 123/2568 ลว. 9 ก.ย.68</t>
  </si>
  <si>
    <t>บจก.ทรัพย์ไชยโย</t>
  </si>
  <si>
    <t>เลขที่ 124/2568 ลว. 10 ก.ย.68</t>
  </si>
  <si>
    <t>เลขที่ 125/2568 ลว. 10 ก.ย.68</t>
  </si>
  <si>
    <t>จัดซื้อเครื่องคอมพิวเตอร์โน๊ตบุ๊ค</t>
  </si>
  <si>
    <t>เลขที่ 126/2568 ลว. 11 ก.ย.68</t>
  </si>
  <si>
    <t>จัดซื้อวัสดุยานพาหนะและขนส่ง</t>
  </si>
  <si>
    <t>เลขที่ 127/2568 ลว. 11 ก.ย.68</t>
  </si>
  <si>
    <t>เลขที่ 129/2568 ลว. 17 ก.ย.68</t>
  </si>
  <si>
    <t>เลขที่ 130/2568 ลว. 26 ก.ย.68</t>
  </si>
  <si>
    <t xml:space="preserve">จ้างครูผู้สอน รร.บ้านเขาพระอินทร์ </t>
  </si>
  <si>
    <t>นายปิยะวุธ รอดแก้ว</t>
  </si>
  <si>
    <t>จ้างเหมาบริการรักษาความปลอดภัย</t>
  </si>
  <si>
    <t>นายทรงชัย จันทมา</t>
  </si>
  <si>
    <t>นายสมพร มูสิกะ</t>
  </si>
  <si>
    <t>จ้างเหมาพนักงานเดินสายไฟ</t>
  </si>
  <si>
    <t>นายภานุพงศ์ คงทอง</t>
  </si>
  <si>
    <t>จ้างเหมาอาสาสมัครการแพทย์ฉุกเฉิน (EMR)</t>
  </si>
  <si>
    <t>นายคณิศร กำลังการ</t>
  </si>
  <si>
    <t>นายมนัส ผิวสลับ</t>
  </si>
  <si>
    <t>จ้างเหมาอาสาสมัครการแพทย์ฉุกเฉิน (EMT)</t>
  </si>
  <si>
    <t>นายบุญเลิศ ทองดี</t>
  </si>
  <si>
    <t>นายสุธา แพเพชร</t>
  </si>
  <si>
    <t>นายกิตติศักดิ์ พรหมคีรี</t>
  </si>
  <si>
    <t>นายบุญช่วย สุขวัลลิ</t>
  </si>
  <si>
    <t>นายศรชัย พรหมเศษ</t>
  </si>
  <si>
    <t>เลขที่ 11/2568 ลว. 1 ต.ค. 67</t>
  </si>
  <si>
    <t>นางอาทิตยา เสือแก้ว</t>
  </si>
  <si>
    <t>เลขที่ 12/2568 ลว. 1 ต.ค. 67</t>
  </si>
  <si>
    <t>นายพรเทพ จันทสุวรรณ์</t>
  </si>
  <si>
    <t>เลขที่ 13/2568 ลว. 1 ต.ค. 67</t>
  </si>
  <si>
    <t>เช่าระบบกล้องโทรทัศน์วงจรปิด (cctv)</t>
  </si>
  <si>
    <t>บ.โทรคมนาคมแห่งชาติ</t>
  </si>
  <si>
    <t>เลขที่ 14/2568 ลว. 1 ต.ค. 67</t>
  </si>
  <si>
    <t>จ้างเหมากำจัดขยะมูลฝอยและสิ่งปฏิกูล</t>
  </si>
  <si>
    <t>บจก.เอส อาร์ ที พาวเวอร์กรีน</t>
  </si>
  <si>
    <t>เลขที่ 15/2568 ลว. 1 ต.ค. 67</t>
  </si>
  <si>
    <t>เลขที่ 16/2568 ลว. 1 ต.ค. 67</t>
  </si>
  <si>
    <t>เช่าเครื่องถ่ายเอกสารมัลติฟังค์ชันสี ส.ป.</t>
  </si>
  <si>
    <t>เช่าเครื่องถ่ายเอกสาร กองช่าง</t>
  </si>
  <si>
    <t>ร้านเทคโนโลยีก๊อปปี้เซ็นเตอร์</t>
  </si>
  <si>
    <t>เลขที่ 17/2568 ลว. 1 ต.ค. 67</t>
  </si>
  <si>
    <t>เช่าเครื่องถ่ายเอกสาร ศพด.บ้านคลองกัด</t>
  </si>
  <si>
    <t>เลขที่ 18/2568 ลว. 1 ต.ค. 67</t>
  </si>
  <si>
    <t>เช่าเครื่องถ่ายเอกสาร รร.บ้านเขาพระอินทร์</t>
  </si>
  <si>
    <t>เลขที่ 19/2568 ลว. 1 ต.ค. 67</t>
  </si>
  <si>
    <t>เช่าเครื่องถ่ายเอกสาร ศพด.บ้านคอกช้าง</t>
  </si>
  <si>
    <t>เลขที่ 20/2568 ลว. 1 ต.ค. 67</t>
  </si>
  <si>
    <t>เช่าเครื่องถ่ายเอกสารมัลติฟังค์ชันสี กองการศึกษา</t>
  </si>
  <si>
    <t>เลขที่ 21/2568 ลว. 1 ต.ค. 67</t>
  </si>
  <si>
    <t>ร้านน้องเล็ก</t>
  </si>
  <si>
    <t>เลขที่ 22/2568 ลว. 8 พ.ย. 67</t>
  </si>
  <si>
    <t>จ้างตกแต่งและจัดสถานที่ โครงการลอยกระทง ปี 2567</t>
  </si>
  <si>
    <t>เช่าเวที เครื่องเสียง เต็นท์ จอ LED พร้อมเครื่องปั่นไฟ โครงการลอยกระทง ปี 2567</t>
  </si>
  <si>
    <t>นายเสรี มีจำนงค์</t>
  </si>
  <si>
    <t>เลขที่ 23/2568 ลว. 11 พ.ย. 67</t>
  </si>
  <si>
    <t>จ้างทำป้ายประชาสัมพันธ์ โครงการลอยกระทง ปี 2567</t>
  </si>
  <si>
    <t>ร้านป้ายนายเชน</t>
  </si>
  <si>
    <t>เลขที่ 24/2568 ลว. 11 พ.ย. 67</t>
  </si>
  <si>
    <t>จ้างมหรสพ ดนตรี โครงการลอยกระทง ปี 2567</t>
  </si>
  <si>
    <t>เลขที่ 25/2568 ลว. 12 พ.ย. 67</t>
  </si>
  <si>
    <t>จ้างตรวจเช็คเปลี่ยนถ่ายน้ำมันเครื่องรถตักหน้า-ขุดหลัง ทะเบียน ตค 9133 สฎ</t>
  </si>
  <si>
    <t>บจก.เมโทรเมซีนเนอรี</t>
  </si>
  <si>
    <t>เลขที่ 26/2568 ลว. 13 พ.ย. 67</t>
  </si>
  <si>
    <t>จ้างซ่อมบำรุงรถบริการการแพทย์ฉุกเฉิน ทะเบียน กม 8985 สฎ</t>
  </si>
  <si>
    <t>บจก.โตโยต้านครศรีฯ สาขาสิชล</t>
  </si>
  <si>
    <t>เลขที่ 27/2568 ลว. 19 พ.ย. 67</t>
  </si>
  <si>
    <t>จ้างซ่อมรถบรรทุกขยะ ทะเบียน 82-9406 สฎ</t>
  </si>
  <si>
    <t>เลขที่ 29/2568 ลว. 26 พ.ย. 67</t>
  </si>
  <si>
    <t>จ้างซ่อมบำรุงรักษารถยนต์ส่วนกลาง ทะเบียน กท 4292 สฎ</t>
  </si>
  <si>
    <t>เลขที่ 30/2568 ลว. 27 พ.ย. 67</t>
  </si>
  <si>
    <t xml:space="preserve">วันที่ 29  เดือน พฤศจิกายน  พ.ศ. 2567 </t>
  </si>
  <si>
    <t xml:space="preserve">วันที่ 31  เดือน ตุลาคม  พ.ศ. 2567 </t>
  </si>
  <si>
    <t xml:space="preserve">วันที่ 30  เดือน ธันวาคม  พ.ศ. 2567 </t>
  </si>
  <si>
    <t>เช่าเครื่องเสียง เต็นท์ โต๊ะ เก้าอี้ โครงการวันเด็กแห่งชาติ ประจำปี 2568</t>
  </si>
  <si>
    <t>นางโชคดี เพชรชลคราม</t>
  </si>
  <si>
    <t>เลขที่ 31/2568 ลว. 8 ม.ค.68</t>
  </si>
  <si>
    <t>เลขที่ 26/2568 ลว. 28 ม.ค.68</t>
  </si>
  <si>
    <t>จ้างทำรางน้ำป้องกันการกัดเซาะถนนสายน้ำขาว-สามแยกนางจงจิตร ม.10</t>
  </si>
  <si>
    <t>เลขที่ 32/2568 ลว. 16 ม.ค.68</t>
  </si>
  <si>
    <t>เลขที่ 34/2568 ลว. 21 ม.ค.68</t>
  </si>
  <si>
    <t>จ้างซ่อมบำรุงรักษารถบรรทุกน้ำอเนกประสงค์ ทะเบียน ผ 4383 สฎ</t>
  </si>
  <si>
    <t>จ้างซ่อมบำรุงรถบรรทุกขยะ ทะเบียน 82-0700 สฎ</t>
  </si>
  <si>
    <t>เลขที่ 36/2568 ลว. 21 ม.ค.68</t>
  </si>
  <si>
    <t>จ้างซ่อมบำรุงรถเกรด ทะเบียน ตค 551 สฎ</t>
  </si>
  <si>
    <t>เลขที่ 38/2568 ลว. 27 ม.ค.68</t>
  </si>
  <si>
    <t xml:space="preserve">วันที่ 31  เดือน มกราคม  พ.ศ. 2568 </t>
  </si>
  <si>
    <t xml:space="preserve">วันที่ 27  เดือน กุมภาพันธ์  พ.ศ. 2568 </t>
  </si>
  <si>
    <t>จ้างล้างเครื่องปรับอากาศ</t>
  </si>
  <si>
    <t>เลขที่ 39/2568 ลว. 18 ก.พ..68</t>
  </si>
  <si>
    <t>จ้างทำป้ายไวนิล</t>
  </si>
  <si>
    <t>เลขที่ 40/2568 ลว. 18 ก.พ..68</t>
  </si>
  <si>
    <t>จ้างเหมาทำป้าย ศพด บ้านคอกช้าง</t>
  </si>
  <si>
    <t>ร้านชูแก้วการค้า</t>
  </si>
  <si>
    <t>เลขที่ 41/2568 ลว. 20 ก.พ..68</t>
  </si>
  <si>
    <t>เลขที่ 42/2568 ลว. 25 ก.พ..68</t>
  </si>
  <si>
    <t>จ้างซ่อมรถบรรทุกขยะ</t>
  </si>
  <si>
    <t>ร้านสง่าออโตเซอร์วิส</t>
  </si>
  <si>
    <t>เลขที่ 43/2568 ลว. 26 ก.พ..68</t>
  </si>
  <si>
    <t>จ้างเหมาตัดหญ้าและฉีดยาฆ่าหญ้า</t>
  </si>
  <si>
    <t>นายสายชล  แพเพชร</t>
  </si>
  <si>
    <t>เลขที่ 44/2568 ลว. 6 มี.ค..68</t>
  </si>
  <si>
    <t>เลขที่ 33/2568 ลว. 6 มี.ค.68</t>
  </si>
  <si>
    <t>จ้างซ่อมบำรุงรถบริการแพทย์ฉุกเฉิน</t>
  </si>
  <si>
    <t>บจกโตโยต้านครศรีฯ</t>
  </si>
  <si>
    <t>เลขที่ 45/2568 ลว. 7 มี.ค.68</t>
  </si>
  <si>
    <t>จ้างซ่อมคอมพิวเตอร์</t>
  </si>
  <si>
    <t>เลขที่ 46/2568 ลว. 7 มี.ค.68</t>
  </si>
  <si>
    <t>จ้างตกแต่งกิ่งไม้</t>
  </si>
  <si>
    <t>นายทเนตร นวลปาน</t>
  </si>
  <si>
    <t>เลขที่ 47/2568 ลว. 20  มี.ค.68</t>
  </si>
  <si>
    <t>จ้างปริ้นเอกสารสี</t>
  </si>
  <si>
    <t>บจก.เมจิ</t>
  </si>
  <si>
    <t>เลขที่ 48/2568 ลว. 20  มี.ค.68</t>
  </si>
  <si>
    <t>จ้างเหมาสแกนเอกสาร</t>
  </si>
  <si>
    <t>เลขที่ 49/2568 ลว. 20  มี.ค.68</t>
  </si>
  <si>
    <t>จ้างซ่อมรถจักรยานยนต์</t>
  </si>
  <si>
    <t>ร้านวรวุฒิ เครื่องตัดหญ้า</t>
  </si>
  <si>
    <t>เลขที่ 50/2568 ลว. 31 มี.ค.68</t>
  </si>
  <si>
    <t>จ้างซ่อมรถบด</t>
  </si>
  <si>
    <t>เลขที่ 51/2568 ลว. 8 เม.ย..68</t>
  </si>
  <si>
    <t>เลขที่ 52/2568 ลว. 9 เม.ย..68</t>
  </si>
  <si>
    <t>จ้างซ่อมรถยนต์ส่วนกลางกองช่าง 7970สฎ</t>
  </si>
  <si>
    <t>จ้างซ่อมรถยนต์ส่วนกลางกองช่าง 3985สฎ</t>
  </si>
  <si>
    <t>เลขที่ 53/2568 ลว. 9 เม.ย..68</t>
  </si>
  <si>
    <t>จ้างทำโครงเหล็กสำหรับใส่ถุงดำ</t>
  </si>
  <si>
    <t>ร้านช.นครวุฒิฯ</t>
  </si>
  <si>
    <t>เลขที่ 54/2568 ลว. 9 เม.ย..68</t>
  </si>
  <si>
    <t>ซ่อมรถบรรทุกน้ำ 9756 สฎ</t>
  </si>
  <si>
    <t>เลขที่ 55/2568 ลว. 9 เม.ย..68</t>
  </si>
  <si>
    <t>จ้างซ่อมบำรุงรถบรรทุกน้ำ 4383 สฎ</t>
  </si>
  <si>
    <t>เลขที่ 56/2568 ลว. 9 เม.ย..68</t>
  </si>
  <si>
    <t>ซ่อมเครื่องคอฯและสำรองไฟฟ้า</t>
  </si>
  <si>
    <t>ร้านเอกคอมฯ</t>
  </si>
  <si>
    <t>เลขที่ 57/2568 ลว. 10 เม.ย..68</t>
  </si>
  <si>
    <t>จ้างซ่อมรถบรรทุกขยะ 82-9406</t>
  </si>
  <si>
    <t>เลขที่ 58/2568 ลว. 10 เม.ย..68</t>
  </si>
  <si>
    <t>จ้างซ่อมรถบรรทุกขยะ 82-0700</t>
  </si>
  <si>
    <t>เลขที่ 59/2568 ลว. 10 เม.ย..68</t>
  </si>
  <si>
    <t>จ้างซ่อมแซมเครื่องปรับอากาศ</t>
  </si>
  <si>
    <t>ร้านสัมฤทธิ์สิชลแอร์ฯ</t>
  </si>
  <si>
    <t>เลขที่ 60/2568 ลว. 11 เม.ย..68</t>
  </si>
  <si>
    <t>เลขที่ 61/2568 ลว. 11 เม.ย..68</t>
  </si>
  <si>
    <t>จ้างซ่อมบำรุงรถบรรทุกขยะ 82-9406 สฎ</t>
  </si>
  <si>
    <t>จ้างซ่อมบำรุงรถบริการการแพทย์ฉุกเฉิน</t>
  </si>
  <si>
    <t>เลขที่ 63/2568 ลว. 11 เม.ย..68</t>
  </si>
  <si>
    <t>ทำสติ๊กเกอร์โลโก้</t>
  </si>
  <si>
    <t>เลขที่ 64/2568 ลว. 6 พ.ค. 68</t>
  </si>
  <si>
    <t>จ้างทำที่ติดตั้งเคร่าองเรือ</t>
  </si>
  <si>
    <t>ร้าน ช.นครวุฒิฯ</t>
  </si>
  <si>
    <t>เลขที่ 65/2568 ลว. 19 พ.ค. 68</t>
  </si>
  <si>
    <t>จ้างซ่อมบำรุงรถบรรทุกขยะ 82-0700 สฎ</t>
  </si>
  <si>
    <t>เลขที่ 66/2568 ลว. 20 พ.ค. 68</t>
  </si>
  <si>
    <t>จ้างเปลี่ยนระบบท่อน้ำ รร.บ้านเขาพระอินทร์</t>
  </si>
  <si>
    <t>นายณัฐพงศ์  วัฒนพงษ์</t>
  </si>
  <si>
    <t>เลขที่ 67/2568 ลว. 23 พ.ค. 68</t>
  </si>
  <si>
    <t>จ้างซ่อมแซมบ้านพักครู  รร.บ้านเขาพระอินทร์</t>
  </si>
  <si>
    <t>เลขที่ 68/2568 ลว. 23 พ.ค. 68</t>
  </si>
  <si>
    <t>จ้างซ่อมแซมคอสะพานคลองห้วยคุด</t>
  </si>
  <si>
    <t>หจก.สมายล์ 2012</t>
  </si>
  <si>
    <t>จ้างผู้ช่วยธุรการกองการศึกษา</t>
  </si>
  <si>
    <t>นายชัยวัฒน์  สงศรีอิน</t>
  </si>
  <si>
    <t>เลขที่ 69/2568 ลว. 27 พ.ค. 68</t>
  </si>
  <si>
    <t>เลขที่ 70/2568 ลว. 30 พ.ค. 68</t>
  </si>
  <si>
    <t>จ้างผู้ช่วยเจ้าพนักงานการเงินและบัญชี รร.</t>
  </si>
  <si>
    <t>นางกิจติมา  ชูแก้ว</t>
  </si>
  <si>
    <t>เลขที่ 71/2568 ลว. 30 พ.ค. 68</t>
  </si>
  <si>
    <t>จ้างซ่อมเครื่องปรับอากาศ</t>
  </si>
  <si>
    <t>ร้านสัมฤทฺสิชลแอร์</t>
  </si>
  <si>
    <t>เลขที่ 72/2568 ลว.4 มิ.ย. 68</t>
  </si>
  <si>
    <t>จ้างซ่อมแซมรถบรรทุกน้ำอเนกประสงค์</t>
  </si>
  <si>
    <t>เลขที่ 73/2568 ลว.4 มิ.ย. 68</t>
  </si>
  <si>
    <t>จ้างทำราวบันไดสเตนเลส</t>
  </si>
  <si>
    <t>เลขที่ 74/2568 ลว.6 มิ.ย. 68</t>
  </si>
  <si>
    <t>เลขที่ 75/2568 ลว.9 มิ.ย. 68</t>
  </si>
  <si>
    <t>จ้างซ่อมแซมคอสะพานคลองน้อย</t>
  </si>
  <si>
    <t>หจก.สมายล์ 2010</t>
  </si>
  <si>
    <t>เลขที่ 76/2568 ลว.9 มิ.ย. 68</t>
  </si>
  <si>
    <t>จ้างครูผู้สอน รร.บ้านเขาพระอินทร์</t>
  </si>
  <si>
    <t>นายภัทรพล เพ็รชะนะ</t>
  </si>
  <si>
    <t>เลขที่ 77/2568 ลว.9 มิ.ย. 68</t>
  </si>
  <si>
    <t>จ้างซ่อมแซมรถบริการแพทย์ฉุกเฉิน</t>
  </si>
  <si>
    <t>บจก.โตโยต้านครศรีฯ</t>
  </si>
  <si>
    <t>เลขที่ 78/2568 ลว. 11 มิ.ย. 68</t>
  </si>
  <si>
    <t>จ้างซ่อมหลังคาอาคารเรียน3 ชั้น</t>
  </si>
  <si>
    <t>ร้านชูแก้ว การค้า</t>
  </si>
  <si>
    <t>เลขที่ 79/2568 ลว. 11 มิ.ย. 68</t>
  </si>
  <si>
    <t>จ้างตัดแต่งกิ่งไม้ ศพด.บ้านคอกช้าง</t>
  </si>
  <si>
    <t>นายสุนทราภรณ์  จงใจ</t>
  </si>
  <si>
    <t>เลขที่ 80/2568 ลว. 13 มิ.ย. 68</t>
  </si>
  <si>
    <t>เลขที่ 81/2568 ลว. 13 มิ.ย. 68</t>
  </si>
  <si>
    <t>จ้างซ่อมรถยนต์ส่วนกลางกองช่าง กค7970สฎ</t>
  </si>
  <si>
    <t>เลขที่ 82/2568 ลว. 13 มิ.ย. 68</t>
  </si>
  <si>
    <t xml:space="preserve">จ้างเดินสายเมนไฟฟ้าภายในอาคารอเนกประสงค์ </t>
  </si>
  <si>
    <t>หจก.สุขเจริญ</t>
  </si>
  <si>
    <t>เลขที่ 76/2568 ลว. 26 มิ.ย. 68</t>
  </si>
  <si>
    <t>เลขที่ 84/2568 ลว. 27 มิ.ย. 68</t>
  </si>
  <si>
    <t>จ้างเหมาติดตั้งท่อระบายน้ำ</t>
  </si>
  <si>
    <t>เลขที่ 85/2568 ลว. 26 มิ.ย. 68</t>
  </si>
  <si>
    <t>นายสิทธิศักดิ์ ด้วงเกื้อ</t>
  </si>
  <si>
    <t>เลขที่ 86/2568 ลว. 1 ก.ค.68</t>
  </si>
  <si>
    <t>จ้างเหมาวางท่อระบายน้ำสนามกีฬา รร.บ้านเขาพระอินทร์</t>
  </si>
  <si>
    <t>จ้างเหมาทำสนามกีฬา รร.บ้านเขาพระอินทร์</t>
  </si>
  <si>
    <t>นายนิยม  บุญช่วยส่ง</t>
  </si>
  <si>
    <t>จ้างทำป้ายประชาสัมพันธ์</t>
  </si>
  <si>
    <t>เลขที่ 88/2568 ลว. 3 ก.ค.68</t>
  </si>
  <si>
    <t>เช่าโต๊ะเต้นงานกีฬส</t>
  </si>
  <si>
    <t>เลขที่ 89/2568 ลว. 3 ก.ค.68</t>
  </si>
  <si>
    <t>จ้างรถไถตัดหญ้า รร.บ้านเขาพระอินทร์</t>
  </si>
  <si>
    <t>นายเจษฎา  หนูน้อย</t>
  </si>
  <si>
    <t>เลขที่ 90/2568 ลว. 3 ก.ค.68</t>
  </si>
  <si>
    <t>เช่าเต้นงานกีฬา</t>
  </si>
  <si>
    <t>เลขที่ 91/2568 ลว. 7 ก.ค.68</t>
  </si>
  <si>
    <t>จ้างเหมาทำประตูรั้วสระว่ายน้พ รร.บ้านเขาพระอินทร์</t>
  </si>
  <si>
    <t>หจก.จันทร์ดีสแตนเลส</t>
  </si>
  <si>
    <t>เลขที่ 92/2568 ลว. 7 ก.ค.68</t>
  </si>
  <si>
    <t>จ้างเหมาติดตั้งไฟฟ้าแรงต่ำ รร.บ้านเขาพระอินทร์</t>
  </si>
  <si>
    <t>หจก.เอ.เอส.เค ฯ</t>
  </si>
  <si>
    <t>เลขที่ 93/2568 ลว. 18 ก.ค.68</t>
  </si>
  <si>
    <t>จ้างเปลี่ยนถ่ายน้ำมันเครื่อง ขข 3985</t>
  </si>
  <si>
    <t>เลขที่ 94/2568 ลว. 22 ก.ค.68</t>
  </si>
  <si>
    <t>จ้างซ่อมหลังคา อาคารอเนกประสงค์ ศพด คอกช้าง</t>
  </si>
  <si>
    <t>เลขที่ 95/2568 ลว. 23 ก.ค.68</t>
  </si>
  <si>
    <t>จ้างรักษาความปลอดภัย</t>
  </si>
  <si>
    <t>นายสมพร มูสืกะ</t>
  </si>
  <si>
    <t>นายทรงชัย  จันทมา</t>
  </si>
  <si>
    <t>เลขที่ 97/2568 ลว. 25 ก.ค.68</t>
  </si>
  <si>
    <t>จ้างซ่อมแซมรถจักรยานยนต์</t>
  </si>
  <si>
    <t>ร้านวรวุฒิ  เครื่องตัดหญ้า</t>
  </si>
  <si>
    <t>เลขที่ 98/2568 ลว. 1 ส.ค.68</t>
  </si>
  <si>
    <t>จ้างเหมาจัดเตรียมสถานที่มอบของฯ</t>
  </si>
  <si>
    <t>นางนุชชาร  นาคประดิษฐ์</t>
  </si>
  <si>
    <t>เลขที่ 100/2568 ลว. 1 ส.ค.68</t>
  </si>
  <si>
    <t>ร้านสัมฤทธิ์สิชลแอร์</t>
  </si>
  <si>
    <t>เลขที่ 101/2568 ลว. 6 ส.ค.68</t>
  </si>
  <si>
    <t>เลขที่ 102/2568 ลว. 7 ส.ค.68</t>
  </si>
  <si>
    <t>จ้างเจ้าหน้าที่สอนว่ายน้ำ รร.บ้านเขาพระอินทร์</t>
  </si>
  <si>
    <t>นายนืราช หนูพรหม</t>
  </si>
  <si>
    <t>เลขที่ 102/2568 ลว. 14 ส.ค.68</t>
  </si>
  <si>
    <t>จ้างเปลี่ยนถ่ายน้ำมันเครื่องรถตักหน้าขุดหลัง</t>
  </si>
  <si>
    <t>บจก.เมโทรแมซันเนอรี</t>
  </si>
  <si>
    <t>ซ่อมรถบรรทุกน้ำอเนกประสงค์ 4383</t>
  </si>
  <si>
    <t>เลขที่ 105/2568 ลว. 18 ส.ค.68</t>
  </si>
  <si>
    <t>จ้างเหมาบริการรถบัสปรับอากาศ</t>
  </si>
  <si>
    <t>บจก.บุณยนุชทราเวล</t>
  </si>
  <si>
    <t>เลขที่ 106/2568 ลว. 19 ส.ค.68</t>
  </si>
  <si>
    <t>จ้างเหมาทำสนามกีฬาพระกิตติมงคลพิพัฒน์</t>
  </si>
  <si>
    <t>นางอรวรรณ  สมเขาใหญ่</t>
  </si>
  <si>
    <t>เลขที่ 107/2568 ลว. 21 ส.ค.68</t>
  </si>
  <si>
    <t>จ้างซ่อมรถยนต์ส่วนกลาง ขข3985สฎ</t>
  </si>
  <si>
    <t>เลขที่ 108/2568 ลว. 25 ส.ค.68</t>
  </si>
  <si>
    <t>จ้างซ่อมแซมบ้านผู้สูงอายุ นางอิ่ม</t>
  </si>
  <si>
    <t>นายเจริญ  รองเมือง</t>
  </si>
  <si>
    <t>เลขที่ 109/2568 ลว. 26 ส.ค.68</t>
  </si>
  <si>
    <t>จ้างซ่อมแซมบ้านผู้สูงอายุ นายสมโชค</t>
  </si>
  <si>
    <t>นายอาคม  ปราบแทน</t>
  </si>
  <si>
    <t>เลขที่ 110/2568 ลว. 26 ส.ค.68</t>
  </si>
  <si>
    <t>จ้างปรับปรุงซ่อมแซมที่อยู่อาศัยบ้านผู้สูงอายุ</t>
  </si>
  <si>
    <t>นายสุเทพ  บัวทอง</t>
  </si>
  <si>
    <t>เลขที่ 111/2568 ลว. 26 ส.ค.68</t>
  </si>
  <si>
    <t>จ้างปรับปรุงซ่อมแซมที่อยู่อาศัยบ้านผู้สูงอายุ นายบุญลือ</t>
  </si>
  <si>
    <t>นางสมโภชน์ ขุนทองแก้ว</t>
  </si>
  <si>
    <t>เลขที่ 112/2568 ลว. 26 ส.ค.68</t>
  </si>
  <si>
    <t>จ้างเหมากำจัดวัชพืชและตัดแต่งกิ่งไม้ทั้งในบริเวณและรอบนอกศพด.บ้านคอกช้าง</t>
  </si>
  <si>
    <t>จ้างซ่อมรถบรรทุกขยะ 82-9406 สฎ</t>
  </si>
  <si>
    <t>เลขที่ 114/2568 ลว. 8 ก.ย. 68</t>
  </si>
  <si>
    <t>จ้างซ่อมครุภัณฑ์คอมฯ</t>
  </si>
  <si>
    <t>เลขที่ 115/2568 ลว. 8 ก.ย.68</t>
  </si>
  <si>
    <t>จ้างซ่อมเครื่องพิมพ์ Brother 416 65 0079</t>
  </si>
  <si>
    <t>เลขที่ 116/2568 ลว. 8 ก.ย.68</t>
  </si>
  <si>
    <t>จ้างทำป้ายสติกเกอร์รถบริการการแพทย์ฉุกเฉิน</t>
  </si>
  <si>
    <t>ร้านเจซี ดีไซด์</t>
  </si>
  <si>
    <t>เลขที่ 117/2568 ลว. 8 ก.ย.68</t>
  </si>
  <si>
    <t>จ้างซ่อมลำโพงเปลี่ยนวอยล์ดอกลำโพง(รร.บ้านเขาพระอินทร์) 462 57 0001</t>
  </si>
  <si>
    <t>เลขที่ 118/2568 ลว.9 ก.ย. 68</t>
  </si>
  <si>
    <t>จ้างซ่อมรถบรรทุกขยะ 82-0700 สฎ</t>
  </si>
  <si>
    <t>เลขที่ 119/2568 ลว.9 ก.ย. 68</t>
  </si>
  <si>
    <t>เลขที่ 120/2568 ลว.9 ก.ย. 68</t>
  </si>
  <si>
    <t>จ้างทำป้ายโครงการปรับสภาพแวดล้อมและสิ่งอำนวยความสะดวกของผู้สูงอายุให้เหมาะสมและปลอดภัย ปี 68</t>
  </si>
  <si>
    <t>เลขที่ 121/2568 ลว.9 ก.ย. 68</t>
  </si>
  <si>
    <t>เลขที่ 122/2568 ลว.9 ก.ย. 68</t>
  </si>
  <si>
    <t>จ้างซ่อมรถบริการการแพทย์ฉุกเฉิน กม 8985 สฎ</t>
  </si>
  <si>
    <t>บจก.โตโยต้าฯ</t>
  </si>
  <si>
    <t>เลขที่ 123/2568 ลว. 10 ก.ย.68</t>
  </si>
  <si>
    <t>จ้างซ่อมรถบรรทุกขยะทะเบียน 82-9406 สฎ</t>
  </si>
  <si>
    <t>จ้างทำเอกสารรูปเล่ม โครงการปรับสภาพแวดล้อมและสิ่งอำนวยความสะดวกของผู้สูงอายุให้เหมาะสมและปลอดภัย ปี 68</t>
  </si>
  <si>
    <t>ร้านพี.เอ็ม</t>
  </si>
  <si>
    <t>เลขที่ 125/2568 ลว. 11 ก.ย.68</t>
  </si>
  <si>
    <t>จ้างทำป้ายไวนิลและตัดสติกเกอร์</t>
  </si>
  <si>
    <t xml:space="preserve">วันที่ 30 เดือน กันยายน พ.ศ. 2568 </t>
  </si>
  <si>
    <t xml:space="preserve">วันที่ 31  เดือน มีนาคม  พ.ศ. 2568 </t>
  </si>
  <si>
    <t>ร้านสัมฤทธ์สิชลแอร์ฯ</t>
  </si>
  <si>
    <t xml:space="preserve">วันที่ 30  เดือน เมษายน  พ.ศ. 2568 </t>
  </si>
  <si>
    <t xml:space="preserve">วันที่ 30  เดือน พฤษภาคม  พ.ศ. 2568 </t>
  </si>
  <si>
    <t xml:space="preserve">วันที่ 30  เดือน มิถุนายน  พ.ศ. 2568 </t>
  </si>
  <si>
    <t xml:space="preserve">วันที่ 31  เดือน กรกฎาคม  พ.ศ. 2568 </t>
  </si>
  <si>
    <t xml:space="preserve">วันที่ 29  เดือน สิงหาคม  พ.ศ. 2568 </t>
  </si>
  <si>
    <t>โครงการขุดเจาะบ่อบาดาล บ้านนายสุธี ม.12 บ้านเขาแทง</t>
  </si>
  <si>
    <t>หจก.สิชลการไฟฟ้า 2019</t>
  </si>
  <si>
    <t>เลขที่ 1/2568 ลว. 30 ต.ค.67</t>
  </si>
  <si>
    <t>โครงการขุดเจาะบ่อบาดาล บ้านนางจรินทร์ ม.10 บ้านเขาวง</t>
  </si>
  <si>
    <t>เลขที่ 2/2568 ลว. 30 ต.ค.67</t>
  </si>
  <si>
    <t>โครงการขุดเจาะบ่อบาดาล บ้านนางสุคน ม.12 บ้านเขาแทง</t>
  </si>
  <si>
    <t>เลขที่ 3/2568 ลว. 30 ต.ค.67</t>
  </si>
  <si>
    <t>โครงการขุดเจาะบ่อบาดาล บ้านนายอาดร ม.8 บ้านคลองคราม</t>
  </si>
  <si>
    <t>ร้านวิทวัส กลการ</t>
  </si>
  <si>
    <t>เลขที่ 4/2568 ลว. 5 พ.ย.67</t>
  </si>
  <si>
    <t>โครงการขุดเจาะบ่อบาดาล หน้าเหมืองนายเติม  ม.4 บ้านเขาพระอินทร์</t>
  </si>
  <si>
    <t>เลขที่ 5/2568 ลว. 5 พ.ย.67</t>
  </si>
  <si>
    <t>โครงการขยายเขตประปาภูมิภาคซอย รร.บ้านใหม่สามัคคี ม.14 บ้าใหม่สามัคคี</t>
  </si>
  <si>
    <t>หจก.บลู 168 คอนสตรัคชั่น</t>
  </si>
  <si>
    <t>เลขที่ 6/2568 ลว. 11 พ.ย.67</t>
  </si>
  <si>
    <t>โครงการขยายเขตประปาภูมิภาคซอยช่องแก้ว ม.15 บ้านดินแดง</t>
  </si>
  <si>
    <t>เลขที่ 7/2568 ลว. 11 พ.ย.67</t>
  </si>
  <si>
    <t>โครงการวางท่อจ่ายน้ำระบบประปาหมู่บ้าน ม.6 บ้านป่าอม</t>
  </si>
  <si>
    <t>เลขที่ 8/2568 ลว. 12 พ.ย.67</t>
  </si>
  <si>
    <t>โครงการปรับปรุงพื้นอาคารลานกระจายสินค้าการเกษตรชุมชนตลาดบ้านใน ม.1 บ้านใน</t>
  </si>
  <si>
    <t>เลขที่ 9/2568 ลว. 13 พ.ย.67</t>
  </si>
  <si>
    <t>โครงการปรับปรุงซ่อมแซมถนนผิวจราจรแอสฟัลต์คอนกรีต สายสี่แยกคลองคราม-เขาเหมน ม.8 บ้านคลองคราม</t>
  </si>
  <si>
    <t>เลขที่ 10/2568 ลว. 9 ม.ค.68</t>
  </si>
  <si>
    <t>โครงการปรับปรุงซ่อมแซมถนนผิวจราจรแอสฟัลต์คอนกรีต สายสำนักสงฆ์-บ้านคอกช้าง ม.5 บ้านคอกช้าง</t>
  </si>
  <si>
    <t>เลขที่ 11/2568 ลว. 9 ม.ค.68</t>
  </si>
  <si>
    <t>โครงการก่อสร้างถนนผิวจราจรแอสฟัลต์คอนกรีตสายท่าโกล่าง ม.14 บ้านใหม่สามัคคี ตำบลปากแพรก</t>
  </si>
  <si>
    <t>e-bidding</t>
  </si>
  <si>
    <t>หจก.เอส เค เอ็ม การโยธา</t>
  </si>
  <si>
    <t>เลขที่ 12/2568 ลว. 13 ม.ค.68</t>
  </si>
  <si>
    <t xml:space="preserve">โครงการก่อสร้างถนนผิวจราจรแอสฟัลต์คอนกรีตสายเขาแดง-ป่าอม ม.6 บ้านป่าอม </t>
  </si>
  <si>
    <t>เลขที่ 13/2568 ลว. 15 ม.ค.68</t>
  </si>
  <si>
    <t>โครงการปรับปรุงซ่อมแซมถนนผิวจราจรแอสฟัลต์คอนกรีต สายเขาพระอินทร์ คลองคราม ม.4-8 บ้านเขาพระอินทร์-บ้านคลองคราม</t>
  </si>
  <si>
    <t>เลขที่ 14/2568 ลว. 15 ม.ค.68</t>
  </si>
  <si>
    <t>โครงการปรับปรุงซ่อมแซมถนนแอสฟัลต์คอนกรีต สายน้องใหม่ ม.9 บ้านท่าโก</t>
  </si>
  <si>
    <t>เลขที่ 15/2568 ลว. 19 มี.ค.68</t>
  </si>
  <si>
    <t>โครงการบุกเบิกถนนสายช่องเขามัน ม.16 บ้านคลองกัด</t>
  </si>
  <si>
    <t>เลขที่ 16/2568 ลว. 21 มี.ค.68</t>
  </si>
  <si>
    <t>โครงการขุดเจาะบ่อบาดาล ซอยน้ำขาว-ห้วยโศก ม.10 บ้านเขาวง</t>
  </si>
  <si>
    <t>เลขที่ 17/2568 ลว. 4 เม.ย.68</t>
  </si>
  <si>
    <t>โครงการก่อสร้างระบบประปาถังแรงดันพร้อมขยายเขตท่อจ่ายน้ำประปา (ตอนนางจรินทร์) ม.10 บ้านเขาวง</t>
  </si>
  <si>
    <t>เลขที่ 18/2568 ลว. 4 เม.ย.68</t>
  </si>
  <si>
    <t>โครงการก่อสร้างระบบประปาถังแรงดันพร้อมขยายเขตท่อจ่ายน้ำประปา (ตอนนายอาดร) ม.8 บ้านคลองคราม</t>
  </si>
  <si>
    <t>เลขที่ 19/2568 ลว. 4 เม.ย.68</t>
  </si>
  <si>
    <t>โครงการก่อสร้างระบบประปาถังแรงดันพร้อมขยายเขตท่อจ่ายน้ำประปา (ตอนหน้าเหมืองนายเติม) ม.4 บ้านเขาพระอินทร์</t>
  </si>
  <si>
    <t>หจก.สิชลการไฟฟ้า 2020</t>
  </si>
  <si>
    <t>เลขที่ 20/2568 ลว. 4 เม.ย.68</t>
  </si>
  <si>
    <t>โครงการก่อสร้างระบบประปาถังแรงดันพร้อมขยายเขตท่อจ่ายน้ำประปา (ตอนนายสุธี) ม.12 บ้านเขาแทง</t>
  </si>
  <si>
    <t>เลขที่ 21/2568 ลว. 4 เม.ย.68</t>
  </si>
  <si>
    <t>โครงการก่อสร้างระบบประปาถังแรงดันพร้อมขยายเขตท่อจ่ายน้ำประปา (ตอนนางสุคนธ์ ม.12 บ้านเขาแทง</t>
  </si>
  <si>
    <t>เลขที่ 22/2568 ลว. 4 เม.ย.68</t>
  </si>
  <si>
    <t>โครงการปรับปรุงซ่อมแซมถนนแอสฟัลต์คอนกรีตสายโรงเรียนบ้านใหม่สามัคคี ม.14 บ้านใหม่สามัคคี</t>
  </si>
  <si>
    <t>เลขที่ 23/2568 ลว. 22 เม.ย.68</t>
  </si>
  <si>
    <t>โครงการปรับปรุงซ่อมแซมถนนแอสฟัลต์คอนกรีตสายอ่าวาขนอม ม.16 บ้านคลองกัด</t>
  </si>
  <si>
    <t>เลขที่ 24/2568 ลว. 25 เม.ย.68</t>
  </si>
  <si>
    <t>โครงการปรับปรุงซ่อมแซมถนนแอสฟัลท์ติกคอนกรีตสายสี่แยกเขาแร่ ม.3,7 เชื่อมต่อบ้านห้วย ม.4 ต.ดอนสัก อ.ดอนสัก</t>
  </si>
  <si>
    <t>เลขที่ 25/2568 ลว. 28 เม.ย.68</t>
  </si>
  <si>
    <t>โครงการก่อสร้างถนนลาดยางแอสฟัลท์ติกคอนกรีต สายบ้านเขาแทง-บ้านตานบ บ้านเขาแทง ม.12</t>
  </si>
  <si>
    <t>เลขที่ 27/2568 ลว. 17 มิ.ย.68</t>
  </si>
  <si>
    <t>โครงการก่อสร้างถนนลาดยางแอสฟัลท์ติกคอนกรีต สายด่านขุนเดช-ห้วยคุด ม.11 บ้านคลองครามเหนือ</t>
  </si>
  <si>
    <t>เลขที่ 28/2568 ลว. 17 มิ.ย.68</t>
  </si>
  <si>
    <t>โครงการก่อสร้างถนนแอสฟัลท์คอนกรีต่ ถนนสายหน้าโรงเรียนคอกช้าง-เขต ม.1 ต.ดอนสัก ม.5 บ้านคอกช้าง</t>
  </si>
  <si>
    <t>เลขที่ 29/2568 ลว. 24 มิ.ย.68</t>
  </si>
  <si>
    <t>โครงการก่อสร้างถนนลาดยางแอสฟัลต์คอนกรีตถนนสายศาลาหมู่บ้าน-ถนนนายจำรัส ม.2 บ้านเหนียก</t>
  </si>
  <si>
    <t>เลขที่ 30/2568 ลว. 24 มิ.ย.68</t>
  </si>
  <si>
    <t>โครงการปรับปรุงผิวจราจรแอสฟัลท์คอนกรีต สายเขาวง ม.8 บ้านคลองคราม</t>
  </si>
  <si>
    <t>เลขที่ 31/2568 ลว. 24 มิ.ย.68</t>
  </si>
  <si>
    <t>โครงการก่อสร้างอาคารสำนักงานองค์การบริหารส่วนตำบลปากแพรก พร้อมอาคารประกอบ ม.1 บ้านใน</t>
  </si>
  <si>
    <t>หจก.เจเอส รุ่งทรัพย์การโยธา</t>
  </si>
  <si>
    <t>บจก.แสงทักษิณวิศวกรรม</t>
  </si>
  <si>
    <t>เลขที่ 32/2568 ลว. 28 ส.ค.68</t>
  </si>
  <si>
    <t>บจก.ฟูกิจ คอนสตรัคชัน</t>
  </si>
  <si>
    <t>กิจการร่วมค้า บ.ชุมราษฎร์ วิศวกรรม (กิจการร่วมค้า) จำกัด</t>
  </si>
  <si>
    <t>กิจการร่วมค้าร่วมนาคาเจริญทรัพย์</t>
  </si>
  <si>
    <t>ประกาศเชิญชวนทั่วไป</t>
  </si>
  <si>
    <t>-</t>
  </si>
  <si>
    <t>รายงานสรุปผลการจัดซื้อจัดจ้างของ เทศบาลเมืองปากแพรก</t>
  </si>
  <si>
    <t>-ไม่มี-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</si>
</sst>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4">
    <font>
      <sz val="10"/>
      <color rgb="FF000000"/>
      <name val="Arial"/>
      <scheme val="minor"/>
    </font>
    <font>
      <sz val="15"/>
      <color theme="1"/>
      <name val="Niramit"/>
    </font>
    <font>
      <sz val="13"/>
      <color theme="1"/>
      <name val="Niramit"/>
    </font>
    <font>
      <b/>
      <sz val="15"/>
      <color theme="1"/>
      <name val="Niramit"/>
    </font>
    <font>
      <b/>
      <sz val="17"/>
      <color theme="1"/>
      <name val="TH Sarabun PSK"/>
    </font>
    <font>
      <sz val="15"/>
      <color theme="1"/>
      <name val="TH Sarabun PSK"/>
    </font>
    <font>
      <b/>
      <sz val="15"/>
      <color theme="1"/>
      <name val="TH Sarabun PSK"/>
    </font>
    <font>
      <b/>
      <sz val="14"/>
      <color theme="1"/>
      <name val="TH Sarabun PSK"/>
    </font>
    <font>
      <sz val="10"/>
      <name val="Arial"/>
      <family val="2"/>
    </font>
    <font>
      <b/>
      <sz val="12"/>
      <color theme="1"/>
      <name val="TH Sarabun PSK"/>
    </font>
    <font>
      <b/>
      <sz val="11"/>
      <color theme="1"/>
      <name val="TH Sarabun PSK"/>
    </font>
    <font>
      <sz val="12"/>
      <color theme="1"/>
      <name val="TH Sarabun PSK"/>
    </font>
    <font>
      <sz val="10"/>
      <color rgb="FF000000"/>
      <name val="Arial"/>
      <scheme val="minor"/>
    </font>
    <font>
      <sz val="8"/>
      <name val="Arial"/>
      <scheme val="minor"/>
    </font>
    <font>
      <sz val="12"/>
      <color theme="1"/>
      <name val="TH Sarabun PSK"/>
      <charset val="222"/>
    </font>
    <font>
      <sz val="15"/>
      <color theme="1"/>
      <name val="Niramit"/>
      <charset val="222"/>
    </font>
    <font>
      <sz val="10"/>
      <color rgb="FF000000"/>
      <name val="Arial"/>
      <family val="2"/>
      <charset val="222"/>
      <scheme val="minor"/>
    </font>
    <font>
      <sz val="10"/>
      <color rgb="FF000000"/>
      <name val="Arial"/>
      <family val="2"/>
      <scheme val="minor"/>
    </font>
    <font>
      <b/>
      <sz val="12"/>
      <color theme="1"/>
      <name val="TH Sarabun PSK"/>
      <charset val="222"/>
    </font>
    <font>
      <b/>
      <sz val="15"/>
      <color theme="1"/>
      <name val="Niramit"/>
      <charset val="222"/>
    </font>
    <font>
      <b/>
      <sz val="11"/>
      <color theme="1"/>
      <name val="TH Sarabun PSK"/>
      <charset val="222"/>
    </font>
    <font>
      <b/>
      <sz val="10"/>
      <color rgb="FF000000"/>
      <name val="Arial"/>
      <family val="2"/>
      <charset val="222"/>
      <scheme val="minor"/>
    </font>
    <font>
      <sz val="12"/>
      <color theme="1"/>
      <name val="Niramit"/>
    </font>
    <font>
      <sz val="12"/>
      <color rgb="FF000000"/>
      <name val="Arial"/>
      <family val="2"/>
      <scheme val="minor"/>
    </font>
    <font>
      <sz val="12"/>
      <name val="Arial"/>
      <family val="2"/>
    </font>
    <font>
      <sz val="15"/>
      <color theme="1"/>
      <name val="TH Sarabun PSK"/>
      <charset val="222"/>
    </font>
    <font>
      <b/>
      <sz val="26"/>
      <name val="TH SarabunPSK"/>
      <family val="2"/>
    </font>
    <font>
      <sz val="10"/>
      <name val="TH SarabunPSK"/>
      <family val="2"/>
    </font>
    <font>
      <sz val="11"/>
      <name val="TH SarabunPSK"/>
      <family val="2"/>
    </font>
    <font>
      <b/>
      <sz val="18"/>
      <name val="TH SarabunPSK"/>
      <family val="2"/>
    </font>
    <font>
      <sz val="18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24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43" fontId="12" fillId="0" borderId="0" applyFont="0" applyFill="0" applyBorder="0" applyAlignment="0" applyProtection="0"/>
  </cellStyleXfs>
  <cellXfs count="19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right"/>
    </xf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6" fillId="0" borderId="0" xfId="0" applyFont="1" applyAlignment="1">
      <alignment vertical="top"/>
    </xf>
    <xf numFmtId="0" fontId="1" fillId="0" borderId="0" xfId="0" applyFont="1" applyAlignment="1">
      <alignment horizontal="center"/>
    </xf>
    <xf numFmtId="0" fontId="3" fillId="0" borderId="0" xfId="0" applyFont="1" applyAlignment="1">
      <alignment vertical="top"/>
    </xf>
    <xf numFmtId="0" fontId="1" fillId="0" borderId="0" xfId="0" applyFont="1" applyAlignment="1">
      <alignment vertical="top"/>
    </xf>
    <xf numFmtId="4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right"/>
    </xf>
    <xf numFmtId="0" fontId="9" fillId="0" borderId="3" xfId="0" applyFont="1" applyBorder="1" applyAlignment="1">
      <alignment horizontal="center" vertical="center"/>
    </xf>
    <xf numFmtId="4" fontId="9" fillId="0" borderId="4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/>
    </xf>
    <xf numFmtId="0" fontId="9" fillId="0" borderId="5" xfId="0" applyFont="1" applyBorder="1" applyAlignment="1">
      <alignment horizontal="center" vertical="center"/>
    </xf>
    <xf numFmtId="4" fontId="9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vertical="top"/>
    </xf>
    <xf numFmtId="0" fontId="11" fillId="0" borderId="1" xfId="0" applyFont="1" applyBorder="1" applyAlignment="1">
      <alignment horizontal="center" vertical="top"/>
    </xf>
    <xf numFmtId="0" fontId="11" fillId="0" borderId="1" xfId="0" applyFont="1" applyBorder="1"/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4" fontId="11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1" fillId="0" borderId="1" xfId="0" applyFont="1" applyBorder="1" applyAlignment="1">
      <alignment vertical="center" wrapText="1"/>
    </xf>
    <xf numFmtId="43" fontId="7" fillId="0" borderId="0" xfId="1" applyFont="1" applyAlignment="1">
      <alignment vertical="center"/>
    </xf>
    <xf numFmtId="43" fontId="9" fillId="0" borderId="3" xfId="1" applyFont="1" applyBorder="1" applyAlignment="1">
      <alignment horizontal="center" vertical="center"/>
    </xf>
    <xf numFmtId="43" fontId="9" fillId="0" borderId="5" xfId="1" applyFont="1" applyBorder="1" applyAlignment="1">
      <alignment horizontal="center" vertical="center"/>
    </xf>
    <xf numFmtId="43" fontId="11" fillId="0" borderId="1" xfId="1" applyFont="1" applyBorder="1" applyAlignment="1">
      <alignment vertical="center"/>
    </xf>
    <xf numFmtId="43" fontId="11" fillId="0" borderId="1" xfId="1" applyFont="1" applyBorder="1" applyAlignment="1">
      <alignment vertical="top"/>
    </xf>
    <xf numFmtId="43" fontId="1" fillId="0" borderId="0" xfId="1" applyFont="1" applyAlignment="1">
      <alignment vertical="top"/>
    </xf>
    <xf numFmtId="43" fontId="0" fillId="0" borderId="0" xfId="1" applyFont="1"/>
    <xf numFmtId="43" fontId="7" fillId="0" borderId="0" xfId="1" applyFont="1" applyAlignment="1">
      <alignment horizontal="center" vertical="center"/>
    </xf>
    <xf numFmtId="43" fontId="9" fillId="0" borderId="4" xfId="1" applyFont="1" applyBorder="1" applyAlignment="1">
      <alignment horizontal="center" vertical="center"/>
    </xf>
    <xf numFmtId="43" fontId="11" fillId="0" borderId="1" xfId="1" applyFont="1" applyBorder="1" applyAlignment="1">
      <alignment horizontal="center" vertical="center"/>
    </xf>
    <xf numFmtId="43" fontId="1" fillId="0" borderId="0" xfId="1" applyFont="1" applyAlignment="1">
      <alignment horizontal="center" vertical="top"/>
    </xf>
    <xf numFmtId="0" fontId="14" fillId="0" borderId="5" xfId="0" applyFont="1" applyBorder="1" applyAlignment="1">
      <alignment horizontal="left" vertical="center"/>
    </xf>
    <xf numFmtId="0" fontId="14" fillId="0" borderId="5" xfId="0" applyFont="1" applyBorder="1" applyAlignment="1">
      <alignment horizontal="center" vertical="center"/>
    </xf>
    <xf numFmtId="43" fontId="14" fillId="0" borderId="5" xfId="1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0" xfId="0" applyFont="1"/>
    <xf numFmtId="0" fontId="16" fillId="0" borderId="0" xfId="0" applyFont="1"/>
    <xf numFmtId="0" fontId="14" fillId="0" borderId="1" xfId="0" applyFont="1" applyBorder="1" applyAlignment="1">
      <alignment horizontal="center"/>
    </xf>
    <xf numFmtId="43" fontId="14" fillId="0" borderId="1" xfId="1" applyFont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43" fontId="14" fillId="0" borderId="1" xfId="1" applyFont="1" applyBorder="1" applyAlignment="1">
      <alignment horizontal="center" vertical="center"/>
    </xf>
    <xf numFmtId="43" fontId="14" fillId="0" borderId="1" xfId="1" applyFont="1" applyBorder="1" applyAlignment="1">
      <alignment vertical="top"/>
    </xf>
    <xf numFmtId="43" fontId="14" fillId="0" borderId="1" xfId="1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vertical="top"/>
    </xf>
    <xf numFmtId="0" fontId="14" fillId="0" borderId="1" xfId="0" applyFont="1" applyBorder="1"/>
    <xf numFmtId="0" fontId="15" fillId="0" borderId="0" xfId="0" applyFont="1" applyAlignment="1">
      <alignment horizontal="center"/>
    </xf>
    <xf numFmtId="0" fontId="15" fillId="0" borderId="0" xfId="0" applyFont="1" applyAlignment="1">
      <alignment vertical="top"/>
    </xf>
    <xf numFmtId="43" fontId="15" fillId="0" borderId="0" xfId="1" applyFont="1" applyAlignment="1">
      <alignment vertical="top"/>
    </xf>
    <xf numFmtId="43" fontId="15" fillId="0" borderId="0" xfId="1" applyFont="1" applyAlignment="1">
      <alignment horizontal="center" vertical="top"/>
    </xf>
    <xf numFmtId="0" fontId="15" fillId="0" borderId="0" xfId="0" applyFont="1" applyAlignment="1">
      <alignment horizontal="center" vertical="top"/>
    </xf>
    <xf numFmtId="4" fontId="15" fillId="0" borderId="0" xfId="0" applyNumberFormat="1" applyFont="1" applyAlignment="1">
      <alignment horizontal="center" vertical="top"/>
    </xf>
    <xf numFmtId="0" fontId="17" fillId="0" borderId="0" xfId="0" applyFont="1"/>
    <xf numFmtId="0" fontId="19" fillId="0" borderId="0" xfId="0" applyFont="1"/>
    <xf numFmtId="0" fontId="18" fillId="0" borderId="3" xfId="0" applyFont="1" applyBorder="1" applyAlignment="1">
      <alignment horizontal="center" vertical="center"/>
    </xf>
    <xf numFmtId="43" fontId="18" fillId="0" borderId="3" xfId="1" applyFont="1" applyBorder="1" applyAlignment="1">
      <alignment horizontal="center" vertical="center"/>
    </xf>
    <xf numFmtId="43" fontId="18" fillId="0" borderId="4" xfId="1" applyFont="1" applyBorder="1" applyAlignment="1">
      <alignment horizontal="center" vertical="center"/>
    </xf>
    <xf numFmtId="0" fontId="20" fillId="0" borderId="3" xfId="0" applyFont="1" applyBorder="1" applyAlignment="1">
      <alignment horizontal="center"/>
    </xf>
    <xf numFmtId="0" fontId="21" fillId="0" borderId="0" xfId="0" applyFont="1"/>
    <xf numFmtId="0" fontId="18" fillId="0" borderId="5" xfId="0" applyFont="1" applyBorder="1" applyAlignment="1">
      <alignment horizontal="center" vertical="center"/>
    </xf>
    <xf numFmtId="43" fontId="18" fillId="0" borderId="5" xfId="1" applyFont="1" applyBorder="1" applyAlignment="1">
      <alignment horizontal="center" vertical="center"/>
    </xf>
    <xf numFmtId="0" fontId="20" fillId="0" borderId="5" xfId="0" applyFont="1" applyBorder="1" applyAlignment="1">
      <alignment horizontal="center"/>
    </xf>
    <xf numFmtId="0" fontId="11" fillId="0" borderId="1" xfId="0" applyFont="1" applyBorder="1" applyAlignment="1">
      <alignment vertical="top" wrapText="1"/>
    </xf>
    <xf numFmtId="43" fontId="11" fillId="0" borderId="1" xfId="1" applyFont="1" applyBorder="1" applyAlignment="1">
      <alignment vertical="top" wrapText="1"/>
    </xf>
    <xf numFmtId="0" fontId="11" fillId="0" borderId="1" xfId="0" applyFont="1" applyBorder="1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4" fontId="11" fillId="0" borderId="10" xfId="0" applyNumberFormat="1" applyFont="1" applyBorder="1" applyAlignment="1">
      <alignment horizontal="center" vertical="top"/>
    </xf>
    <xf numFmtId="43" fontId="11" fillId="0" borderId="11" xfId="1" applyFont="1" applyBorder="1" applyAlignment="1">
      <alignment vertical="top"/>
    </xf>
    <xf numFmtId="4" fontId="11" fillId="0" borderId="10" xfId="0" applyNumberFormat="1" applyFont="1" applyBorder="1" applyAlignment="1">
      <alignment horizontal="center" vertical="top" wrapText="1"/>
    </xf>
    <xf numFmtId="43" fontId="11" fillId="0" borderId="11" xfId="1" applyFont="1" applyBorder="1" applyAlignment="1">
      <alignment vertical="top" wrapText="1"/>
    </xf>
    <xf numFmtId="4" fontId="14" fillId="0" borderId="10" xfId="0" applyNumberFormat="1" applyFont="1" applyBorder="1" applyAlignment="1">
      <alignment horizontal="center" vertical="top"/>
    </xf>
    <xf numFmtId="43" fontId="14" fillId="0" borderId="11" xfId="1" applyFont="1" applyBorder="1" applyAlignment="1">
      <alignment vertical="top"/>
    </xf>
    <xf numFmtId="4" fontId="14" fillId="0" borderId="10" xfId="0" applyNumberFormat="1" applyFont="1" applyBorder="1" applyAlignment="1">
      <alignment horizontal="center" vertical="center"/>
    </xf>
    <xf numFmtId="43" fontId="14" fillId="0" borderId="11" xfId="1" applyFont="1" applyBorder="1" applyAlignment="1">
      <alignment horizontal="center" vertical="center"/>
    </xf>
    <xf numFmtId="4" fontId="14" fillId="0" borderId="8" xfId="0" applyNumberFormat="1" applyFont="1" applyBorder="1" applyAlignment="1">
      <alignment horizontal="center" vertical="center"/>
    </xf>
    <xf numFmtId="43" fontId="14" fillId="0" borderId="9" xfId="1" applyFont="1" applyBorder="1" applyAlignment="1">
      <alignment horizontal="center" vertical="center"/>
    </xf>
    <xf numFmtId="43" fontId="14" fillId="0" borderId="11" xfId="1" applyFont="1" applyBorder="1" applyAlignment="1">
      <alignment vertical="center"/>
    </xf>
    <xf numFmtId="43" fontId="14" fillId="0" borderId="11" xfId="1" applyFont="1" applyBorder="1" applyAlignment="1">
      <alignment horizontal="center" vertical="top"/>
    </xf>
    <xf numFmtId="4" fontId="11" fillId="0" borderId="10" xfId="0" applyNumberFormat="1" applyFont="1" applyBorder="1" applyAlignment="1">
      <alignment horizontal="center" vertical="center"/>
    </xf>
    <xf numFmtId="43" fontId="11" fillId="0" borderId="11" xfId="1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43" fontId="9" fillId="0" borderId="0" xfId="1" applyFont="1" applyAlignment="1">
      <alignment vertical="center"/>
    </xf>
    <xf numFmtId="43" fontId="9" fillId="0" borderId="0" xfId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right"/>
    </xf>
    <xf numFmtId="0" fontId="22" fillId="0" borderId="0" xfId="0" applyFont="1"/>
    <xf numFmtId="0" fontId="23" fillId="0" borderId="0" xfId="0" applyFont="1"/>
    <xf numFmtId="0" fontId="9" fillId="0" borderId="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vertical="top"/>
    </xf>
    <xf numFmtId="43" fontId="22" fillId="0" borderId="0" xfId="1" applyFont="1" applyAlignment="1">
      <alignment vertical="top"/>
    </xf>
    <xf numFmtId="43" fontId="22" fillId="0" borderId="0" xfId="1" applyFont="1" applyAlignment="1">
      <alignment horizontal="center" vertical="top"/>
    </xf>
    <xf numFmtId="0" fontId="22" fillId="0" borderId="0" xfId="0" applyFont="1" applyAlignment="1">
      <alignment horizontal="center" vertical="top"/>
    </xf>
    <xf numFmtId="4" fontId="22" fillId="0" borderId="0" xfId="0" applyNumberFormat="1" applyFont="1" applyAlignment="1">
      <alignment horizontal="center" vertical="top"/>
    </xf>
    <xf numFmtId="43" fontId="23" fillId="0" borderId="0" xfId="1" applyFont="1"/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vertical="top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vertical="top"/>
    </xf>
    <xf numFmtId="43" fontId="25" fillId="0" borderId="0" xfId="1" applyFont="1" applyAlignment="1">
      <alignment vertical="top"/>
    </xf>
    <xf numFmtId="43" fontId="25" fillId="0" borderId="0" xfId="1" applyFont="1" applyAlignment="1">
      <alignment horizontal="center" vertical="top"/>
    </xf>
    <xf numFmtId="0" fontId="25" fillId="0" borderId="0" xfId="0" applyFont="1" applyAlignment="1">
      <alignment horizontal="center" vertical="top"/>
    </xf>
    <xf numFmtId="4" fontId="25" fillId="0" borderId="0" xfId="0" applyNumberFormat="1" applyFont="1" applyAlignment="1">
      <alignment horizontal="center" vertical="top"/>
    </xf>
    <xf numFmtId="0" fontId="25" fillId="0" borderId="0" xfId="0" applyFont="1"/>
    <xf numFmtId="0" fontId="11" fillId="0" borderId="3" xfId="0" applyFont="1" applyBorder="1" applyAlignment="1">
      <alignment vertical="top" wrapText="1"/>
    </xf>
    <xf numFmtId="43" fontId="14" fillId="0" borderId="3" xfId="1" applyFont="1" applyBorder="1" applyAlignment="1">
      <alignment vertical="top"/>
    </xf>
    <xf numFmtId="43" fontId="14" fillId="0" borderId="3" xfId="1" applyFont="1" applyBorder="1" applyAlignment="1">
      <alignment horizontal="center" vertical="top"/>
    </xf>
    <xf numFmtId="0" fontId="11" fillId="0" borderId="3" xfId="0" applyFont="1" applyBorder="1" applyAlignment="1">
      <alignment horizontal="center" vertical="top"/>
    </xf>
    <xf numFmtId="4" fontId="11" fillId="0" borderId="6" xfId="0" applyNumberFormat="1" applyFont="1" applyBorder="1" applyAlignment="1">
      <alignment horizontal="center" vertical="top"/>
    </xf>
    <xf numFmtId="43" fontId="14" fillId="0" borderId="7" xfId="1" applyFont="1" applyBorder="1" applyAlignment="1">
      <alignment vertical="top"/>
    </xf>
    <xf numFmtId="0" fontId="1" fillId="0" borderId="4" xfId="0" applyFont="1" applyBorder="1" applyAlignment="1">
      <alignment vertical="top"/>
    </xf>
    <xf numFmtId="43" fontId="15" fillId="0" borderId="4" xfId="1" applyFont="1" applyBorder="1" applyAlignment="1">
      <alignment vertical="top"/>
    </xf>
    <xf numFmtId="43" fontId="14" fillId="0" borderId="4" xfId="1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4" fontId="11" fillId="0" borderId="12" xfId="0" applyNumberFormat="1" applyFont="1" applyBorder="1" applyAlignment="1">
      <alignment horizontal="center" vertical="top"/>
    </xf>
    <xf numFmtId="43" fontId="14" fillId="0" borderId="13" xfId="1" applyFont="1" applyBorder="1" applyAlignment="1">
      <alignment vertical="top"/>
    </xf>
    <xf numFmtId="4" fontId="1" fillId="0" borderId="12" xfId="0" applyNumberFormat="1" applyFont="1" applyBorder="1" applyAlignment="1">
      <alignment horizontal="center" vertical="top"/>
    </xf>
    <xf numFmtId="4" fontId="1" fillId="0" borderId="13" xfId="0" applyNumberFormat="1" applyFont="1" applyBorder="1" applyAlignment="1">
      <alignment horizontal="center" vertical="top"/>
    </xf>
    <xf numFmtId="0" fontId="1" fillId="0" borderId="4" xfId="0" applyFont="1" applyBorder="1"/>
    <xf numFmtId="4" fontId="14" fillId="0" borderId="13" xfId="0" applyNumberFormat="1" applyFont="1" applyBorder="1" applyAlignment="1">
      <alignment horizontal="center" vertical="top"/>
    </xf>
    <xf numFmtId="4" fontId="11" fillId="0" borderId="12" xfId="0" applyNumberFormat="1" applyFont="1" applyBorder="1" applyAlignment="1">
      <alignment horizontal="center" vertical="top" wrapText="1"/>
    </xf>
    <xf numFmtId="0" fontId="1" fillId="0" borderId="5" xfId="0" applyFont="1" applyBorder="1" applyAlignment="1">
      <alignment vertical="top"/>
    </xf>
    <xf numFmtId="43" fontId="15" fillId="0" borderId="5" xfId="1" applyFont="1" applyBorder="1" applyAlignment="1">
      <alignment vertical="top"/>
    </xf>
    <xf numFmtId="43" fontId="14" fillId="0" borderId="5" xfId="1" applyFont="1" applyBorder="1" applyAlignment="1">
      <alignment horizontal="center" vertical="top"/>
    </xf>
    <xf numFmtId="0" fontId="1" fillId="0" borderId="5" xfId="0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4" fontId="14" fillId="0" borderId="9" xfId="0" applyNumberFormat="1" applyFont="1" applyBorder="1" applyAlignment="1">
      <alignment horizontal="center" vertical="top"/>
    </xf>
    <xf numFmtId="4" fontId="1" fillId="0" borderId="8" xfId="0" applyNumberFormat="1" applyFont="1" applyBorder="1" applyAlignment="1">
      <alignment horizontal="center" vertical="top"/>
    </xf>
    <xf numFmtId="4" fontId="1" fillId="0" borderId="9" xfId="0" applyNumberFormat="1" applyFont="1" applyBorder="1" applyAlignment="1">
      <alignment horizontal="center" vertical="top"/>
    </xf>
    <xf numFmtId="0" fontId="1" fillId="0" borderId="5" xfId="0" applyFont="1" applyBorder="1"/>
    <xf numFmtId="0" fontId="11" fillId="0" borderId="3" xfId="0" applyFont="1" applyBorder="1" applyAlignment="1">
      <alignment vertical="top"/>
    </xf>
    <xf numFmtId="0" fontId="16" fillId="0" borderId="0" xfId="0" applyFont="1" applyAlignment="1">
      <alignment vertical="top"/>
    </xf>
    <xf numFmtId="0" fontId="14" fillId="0" borderId="3" xfId="0" applyFont="1" applyBorder="1" applyAlignment="1">
      <alignment horizontal="center" vertical="top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28" fillId="0" borderId="0" xfId="0" applyFont="1"/>
    <xf numFmtId="0" fontId="27" fillId="0" borderId="0" xfId="0" applyFont="1"/>
    <xf numFmtId="43" fontId="28" fillId="0" borderId="0" xfId="1" applyFont="1"/>
    <xf numFmtId="0" fontId="29" fillId="0" borderId="0" xfId="0" applyFont="1"/>
    <xf numFmtId="0" fontId="30" fillId="0" borderId="1" xfId="0" applyFont="1" applyBorder="1"/>
    <xf numFmtId="0" fontId="31" fillId="0" borderId="1" xfId="0" applyFont="1" applyBorder="1" applyAlignment="1">
      <alignment horizontal="center"/>
    </xf>
    <xf numFmtId="43" fontId="31" fillId="0" borderId="1" xfId="1" applyFont="1" applyBorder="1" applyAlignment="1">
      <alignment horizontal="center"/>
    </xf>
    <xf numFmtId="0" fontId="31" fillId="0" borderId="1" xfId="0" quotePrefix="1" applyFont="1" applyBorder="1" applyAlignment="1">
      <alignment horizontal="center"/>
    </xf>
    <xf numFmtId="43" fontId="31" fillId="0" borderId="1" xfId="1" quotePrefix="1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3" fillId="0" borderId="0" xfId="0" applyFont="1"/>
    <xf numFmtId="43" fontId="27" fillId="0" borderId="0" xfId="1" applyFont="1"/>
    <xf numFmtId="0" fontId="30" fillId="0" borderId="0" xfId="0" applyFont="1"/>
    <xf numFmtId="49" fontId="30" fillId="0" borderId="0" xfId="0" applyNumberFormat="1" applyFont="1"/>
    <xf numFmtId="43" fontId="32" fillId="0" borderId="1" xfId="1" applyFont="1" applyBorder="1"/>
    <xf numFmtId="0" fontId="5" fillId="0" borderId="0" xfId="0" applyFont="1" applyAlignment="1">
      <alignment horizontal="left" vertical="top"/>
    </xf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0" fontId="26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0" borderId="2" xfId="0" applyFont="1" applyBorder="1"/>
    <xf numFmtId="4" fontId="9" fillId="0" borderId="6" xfId="0" applyNumberFormat="1" applyFont="1" applyBorder="1" applyAlignment="1">
      <alignment horizontal="center" vertical="center"/>
    </xf>
    <xf numFmtId="4" fontId="9" fillId="0" borderId="7" xfId="0" applyNumberFormat="1" applyFont="1" applyBorder="1" applyAlignment="1">
      <alignment horizontal="center" vertical="center"/>
    </xf>
    <xf numFmtId="4" fontId="9" fillId="0" borderId="8" xfId="0" applyNumberFormat="1" applyFont="1" applyBorder="1" applyAlignment="1">
      <alignment horizontal="center" vertical="center"/>
    </xf>
    <xf numFmtId="4" fontId="9" fillId="0" borderId="9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3" fillId="0" borderId="0" xfId="0" applyFont="1"/>
    <xf numFmtId="0" fontId="9" fillId="0" borderId="2" xfId="0" applyFont="1" applyBorder="1" applyAlignment="1">
      <alignment horizontal="center" vertical="center"/>
    </xf>
    <xf numFmtId="0" fontId="24" fillId="0" borderId="2" xfId="0" applyFont="1" applyBorder="1"/>
    <xf numFmtId="4" fontId="18" fillId="0" borderId="6" xfId="0" applyNumberFormat="1" applyFont="1" applyBorder="1" applyAlignment="1">
      <alignment horizontal="center" vertical="center"/>
    </xf>
    <xf numFmtId="4" fontId="18" fillId="0" borderId="7" xfId="0" applyNumberFormat="1" applyFont="1" applyBorder="1" applyAlignment="1">
      <alignment horizontal="center" vertical="center"/>
    </xf>
    <xf numFmtId="4" fontId="18" fillId="0" borderId="8" xfId="0" applyNumberFormat="1" applyFont="1" applyBorder="1" applyAlignment="1">
      <alignment horizontal="center" vertical="center"/>
    </xf>
    <xf numFmtId="4" fontId="18" fillId="0" borderId="9" xfId="0" applyNumberFormat="1" applyFont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top"/>
    </xf>
    <xf numFmtId="43" fontId="29" fillId="2" borderId="1" xfId="1" applyFont="1" applyFill="1" applyBorder="1" applyAlignment="1">
      <alignment horizontal="center" vertical="top"/>
    </xf>
    <xf numFmtId="0" fontId="27" fillId="0" borderId="0" xfId="0" applyFont="1" applyAlignment="1"/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Z1000"/>
  <sheetViews>
    <sheetView workbookViewId="0"/>
  </sheetViews>
  <sheetFormatPr defaultColWidth="12.5703125" defaultRowHeight="15" customHeight="1"/>
  <cols>
    <col min="1" max="1" width="5.42578125" customWidth="1"/>
    <col min="2" max="2" width="13.85546875" customWidth="1"/>
    <col min="3" max="3" width="20.28515625" customWidth="1"/>
    <col min="4" max="4" width="16.85546875" customWidth="1"/>
    <col min="5" max="5" width="13.42578125" customWidth="1"/>
    <col min="6" max="6" width="29.28515625" customWidth="1"/>
    <col min="7" max="7" width="38.42578125" customWidth="1"/>
    <col min="8" max="8" width="28.42578125" hidden="1" customWidth="1"/>
    <col min="9" max="9" width="26.28515625" hidden="1" customWidth="1"/>
    <col min="10" max="11" width="9.140625" customWidth="1"/>
    <col min="12" max="26" width="8" customWidth="1"/>
  </cols>
  <sheetData>
    <row r="1" spans="1:26" ht="23.25" customHeight="1">
      <c r="A1" s="1"/>
      <c r="B1" s="2"/>
      <c r="C1" s="2"/>
      <c r="D1" s="3"/>
      <c r="E1" s="1"/>
      <c r="F1" s="3"/>
      <c r="G1" s="3"/>
      <c r="H1" s="4"/>
      <c r="I1" s="5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76" t="s">
        <v>1</v>
      </c>
      <c r="B2" s="175"/>
      <c r="C2" s="175"/>
      <c r="D2" s="175"/>
      <c r="E2" s="175"/>
      <c r="F2" s="175"/>
      <c r="G2" s="175"/>
      <c r="H2" s="175"/>
      <c r="I2" s="175"/>
      <c r="J2" s="7"/>
      <c r="K2" s="7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8"/>
      <c r="B3" s="9"/>
      <c r="C3" s="177"/>
      <c r="D3" s="175"/>
      <c r="E3" s="175"/>
      <c r="F3" s="175"/>
      <c r="G3" s="175"/>
      <c r="H3" s="10"/>
      <c r="I3" s="7"/>
      <c r="J3" s="7"/>
      <c r="K3" s="7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8"/>
      <c r="B4" s="11" t="s">
        <v>2</v>
      </c>
      <c r="C4" s="174" t="s">
        <v>3</v>
      </c>
      <c r="D4" s="175"/>
      <c r="E4" s="175"/>
      <c r="F4" s="175"/>
      <c r="G4" s="175"/>
      <c r="H4" s="175"/>
      <c r="I4" s="175"/>
      <c r="J4" s="175"/>
      <c r="K4" s="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8"/>
      <c r="B5" s="11" t="s">
        <v>4</v>
      </c>
      <c r="C5" s="174" t="s">
        <v>5</v>
      </c>
      <c r="D5" s="175"/>
      <c r="E5" s="175"/>
      <c r="F5" s="175"/>
      <c r="G5" s="175"/>
      <c r="H5" s="175"/>
      <c r="I5" s="175"/>
      <c r="J5" s="175"/>
      <c r="K5" s="17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8"/>
      <c r="B6" s="11" t="s">
        <v>6</v>
      </c>
      <c r="C6" s="174" t="s">
        <v>7</v>
      </c>
      <c r="D6" s="175"/>
      <c r="E6" s="175"/>
      <c r="F6" s="175"/>
      <c r="G6" s="175"/>
      <c r="H6" s="175"/>
      <c r="I6" s="175"/>
      <c r="J6" s="175"/>
      <c r="K6" s="175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8"/>
      <c r="B7" s="11" t="s">
        <v>8</v>
      </c>
      <c r="C7" s="174" t="s">
        <v>9</v>
      </c>
      <c r="D7" s="175"/>
      <c r="E7" s="175"/>
      <c r="F7" s="175"/>
      <c r="G7" s="175"/>
      <c r="H7" s="175"/>
      <c r="I7" s="175"/>
      <c r="J7" s="175"/>
      <c r="K7" s="17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8"/>
      <c r="B8" s="11" t="s">
        <v>10</v>
      </c>
      <c r="C8" s="174" t="s">
        <v>11</v>
      </c>
      <c r="D8" s="175"/>
      <c r="E8" s="175"/>
      <c r="F8" s="175"/>
      <c r="G8" s="175"/>
      <c r="H8" s="175"/>
      <c r="I8" s="175"/>
      <c r="J8" s="175"/>
      <c r="K8" s="175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8"/>
      <c r="B9" s="11" t="s">
        <v>12</v>
      </c>
      <c r="C9" s="174" t="s">
        <v>13</v>
      </c>
      <c r="D9" s="175"/>
      <c r="E9" s="175"/>
      <c r="F9" s="175"/>
      <c r="G9" s="175"/>
      <c r="H9" s="175"/>
      <c r="I9" s="175"/>
      <c r="J9" s="175"/>
      <c r="K9" s="17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8"/>
      <c r="B10" s="11" t="s">
        <v>14</v>
      </c>
      <c r="C10" s="174" t="s">
        <v>15</v>
      </c>
      <c r="D10" s="175"/>
      <c r="E10" s="175"/>
      <c r="F10" s="175"/>
      <c r="G10" s="175"/>
      <c r="H10" s="175"/>
      <c r="I10" s="175"/>
      <c r="J10" s="175"/>
      <c r="K10" s="17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8"/>
      <c r="B11" s="11" t="s">
        <v>16</v>
      </c>
      <c r="C11" s="174" t="s">
        <v>17</v>
      </c>
      <c r="D11" s="175"/>
      <c r="E11" s="175"/>
      <c r="F11" s="175"/>
      <c r="G11" s="175"/>
      <c r="H11" s="175"/>
      <c r="I11" s="175"/>
      <c r="J11" s="175"/>
      <c r="K11" s="17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8"/>
      <c r="B12" s="11" t="s">
        <v>18</v>
      </c>
      <c r="C12" s="174" t="s">
        <v>19</v>
      </c>
      <c r="D12" s="175"/>
      <c r="E12" s="175"/>
      <c r="F12" s="175"/>
      <c r="G12" s="175"/>
      <c r="H12" s="175"/>
      <c r="I12" s="175"/>
      <c r="J12" s="175"/>
      <c r="K12" s="17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8"/>
      <c r="B13" s="11" t="s">
        <v>20</v>
      </c>
      <c r="C13" s="174" t="s">
        <v>21</v>
      </c>
      <c r="D13" s="175"/>
      <c r="E13" s="175"/>
      <c r="F13" s="175"/>
      <c r="G13" s="175"/>
      <c r="H13" s="175"/>
      <c r="I13" s="175"/>
      <c r="J13" s="175"/>
      <c r="K13" s="17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2"/>
      <c r="B14" s="13"/>
      <c r="C14" s="14"/>
      <c r="D14" s="15"/>
      <c r="E14" s="16"/>
      <c r="F14" s="15"/>
      <c r="G14" s="15"/>
      <c r="H14" s="1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2"/>
      <c r="B15" s="13"/>
      <c r="C15" s="14"/>
      <c r="D15" s="15"/>
      <c r="E15" s="16"/>
      <c r="F15" s="15"/>
      <c r="G15" s="15"/>
      <c r="H15" s="1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2"/>
      <c r="B16" s="14"/>
      <c r="C16" s="14"/>
      <c r="D16" s="15"/>
      <c r="E16" s="16"/>
      <c r="F16" s="15"/>
      <c r="G16" s="15"/>
      <c r="H16" s="1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2"/>
      <c r="B17" s="14"/>
      <c r="C17" s="14"/>
      <c r="D17" s="15"/>
      <c r="E17" s="16"/>
      <c r="F17" s="15"/>
      <c r="G17" s="15"/>
      <c r="H17" s="1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2"/>
      <c r="B18" s="14"/>
      <c r="C18" s="14"/>
      <c r="D18" s="15"/>
      <c r="E18" s="16"/>
      <c r="F18" s="15"/>
      <c r="G18" s="15"/>
      <c r="H18" s="1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2"/>
      <c r="B19" s="14"/>
      <c r="C19" s="14"/>
      <c r="D19" s="15"/>
      <c r="E19" s="16"/>
      <c r="F19" s="15"/>
      <c r="G19" s="15"/>
      <c r="H19" s="1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12"/>
      <c r="B20" s="14"/>
      <c r="C20" s="14"/>
      <c r="D20" s="15"/>
      <c r="E20" s="16"/>
      <c r="F20" s="15"/>
      <c r="G20" s="15"/>
      <c r="H20" s="1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2"/>
      <c r="B21" s="14"/>
      <c r="C21" s="14"/>
      <c r="D21" s="15"/>
      <c r="E21" s="16"/>
      <c r="F21" s="15"/>
      <c r="G21" s="15"/>
      <c r="H21" s="1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2"/>
      <c r="B22" s="14"/>
      <c r="C22" s="14"/>
      <c r="D22" s="15"/>
      <c r="E22" s="16"/>
      <c r="F22" s="15"/>
      <c r="G22" s="15"/>
      <c r="H22" s="1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2"/>
      <c r="B23" s="14"/>
      <c r="C23" s="14"/>
      <c r="D23" s="15"/>
      <c r="E23" s="16"/>
      <c r="F23" s="15"/>
      <c r="G23" s="15"/>
      <c r="H23" s="1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2"/>
      <c r="B24" s="14"/>
      <c r="C24" s="14"/>
      <c r="D24" s="15"/>
      <c r="E24" s="16"/>
      <c r="F24" s="15"/>
      <c r="G24" s="15"/>
      <c r="H24" s="1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2"/>
      <c r="B25" s="14"/>
      <c r="C25" s="14"/>
      <c r="D25" s="15"/>
      <c r="E25" s="16"/>
      <c r="F25" s="15"/>
      <c r="G25" s="15"/>
      <c r="H25" s="1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2"/>
      <c r="B26" s="14"/>
      <c r="C26" s="14"/>
      <c r="D26" s="15"/>
      <c r="E26" s="16"/>
      <c r="F26" s="15"/>
      <c r="G26" s="15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"/>
      <c r="B27" s="14"/>
      <c r="C27" s="14"/>
      <c r="D27" s="15"/>
      <c r="E27" s="16"/>
      <c r="F27" s="15"/>
      <c r="G27" s="15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14"/>
      <c r="C28" s="14"/>
      <c r="D28" s="15"/>
      <c r="E28" s="16"/>
      <c r="F28" s="15"/>
      <c r="G28" s="15"/>
      <c r="H28" s="1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14"/>
      <c r="C29" s="14"/>
      <c r="D29" s="15"/>
      <c r="E29" s="16"/>
      <c r="F29" s="15"/>
      <c r="G29" s="15"/>
      <c r="H29" s="1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2">
    <mergeCell ref="C9:K9"/>
    <mergeCell ref="C10:K10"/>
    <mergeCell ref="C11:K11"/>
    <mergeCell ref="C12:K12"/>
    <mergeCell ref="C13:K13"/>
    <mergeCell ref="C7:K7"/>
    <mergeCell ref="C8:K8"/>
    <mergeCell ref="A2:I2"/>
    <mergeCell ref="C3:G3"/>
    <mergeCell ref="C4:K4"/>
    <mergeCell ref="C5:K5"/>
    <mergeCell ref="C6:K6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00FF"/>
  </sheetPr>
  <dimension ref="A1:AB990"/>
  <sheetViews>
    <sheetView topLeftCell="F1" workbookViewId="0">
      <selection activeCell="C19" sqref="C19"/>
    </sheetView>
  </sheetViews>
  <sheetFormatPr defaultColWidth="12.5703125" defaultRowHeight="15" customHeight="1"/>
  <cols>
    <col min="1" max="1" width="7.28515625" customWidth="1"/>
    <col min="2" max="2" width="44.140625" customWidth="1"/>
    <col min="3" max="3" width="23.7109375" style="43" customWidth="1"/>
    <col min="4" max="4" width="21.7109375" style="43" customWidth="1"/>
    <col min="5" max="5" width="23" customWidth="1"/>
    <col min="6" max="6" width="30" customWidth="1"/>
    <col min="7" max="7" width="14.85546875" customWidth="1"/>
    <col min="8" max="8" width="34.28515625" customWidth="1"/>
    <col min="9" max="9" width="15.85546875" customWidth="1"/>
    <col min="10" max="10" width="20.85546875" customWidth="1"/>
    <col min="11" max="11" width="37.140625" customWidth="1"/>
    <col min="12" max="28" width="8" customWidth="1"/>
  </cols>
  <sheetData>
    <row r="1" spans="1:28" ht="23.25" customHeight="1">
      <c r="A1" s="17"/>
      <c r="B1" s="18"/>
      <c r="C1" s="37"/>
      <c r="D1" s="44"/>
      <c r="E1" s="17"/>
      <c r="F1" s="19"/>
      <c r="G1" s="19"/>
      <c r="H1" s="19"/>
      <c r="I1" s="19"/>
      <c r="J1" s="20"/>
      <c r="K1" s="21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79" t="s">
        <v>56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79" t="s">
        <v>61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3.25" customHeight="1">
      <c r="A4" s="180" t="s">
        <v>547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22" t="s">
        <v>37</v>
      </c>
      <c r="B5" s="22" t="s">
        <v>38</v>
      </c>
      <c r="C5" s="38" t="s">
        <v>39</v>
      </c>
      <c r="D5" s="45" t="s">
        <v>40</v>
      </c>
      <c r="E5" s="22" t="s">
        <v>41</v>
      </c>
      <c r="F5" s="182" t="s">
        <v>42</v>
      </c>
      <c r="G5" s="183"/>
      <c r="H5" s="182" t="s">
        <v>43</v>
      </c>
      <c r="I5" s="183"/>
      <c r="J5" s="22" t="s">
        <v>44</v>
      </c>
      <c r="K5" s="24" t="s">
        <v>45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25"/>
      <c r="B6" s="25"/>
      <c r="C6" s="39" t="s">
        <v>46</v>
      </c>
      <c r="D6" s="39" t="s">
        <v>47</v>
      </c>
      <c r="E6" s="25"/>
      <c r="F6" s="184"/>
      <c r="G6" s="185"/>
      <c r="H6" s="184"/>
      <c r="I6" s="185"/>
      <c r="J6" s="25" t="s">
        <v>48</v>
      </c>
      <c r="K6" s="27" t="s">
        <v>49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s="53" customFormat="1" ht="23.25" customHeight="1">
      <c r="A7" s="54">
        <v>1</v>
      </c>
      <c r="B7" s="51" t="s">
        <v>116</v>
      </c>
      <c r="C7" s="55">
        <v>62305</v>
      </c>
      <c r="D7" s="55">
        <v>62305</v>
      </c>
      <c r="E7" s="56" t="s">
        <v>62</v>
      </c>
      <c r="F7" s="92" t="s">
        <v>103</v>
      </c>
      <c r="G7" s="96">
        <v>62305</v>
      </c>
      <c r="H7" s="92" t="s">
        <v>103</v>
      </c>
      <c r="I7" s="96">
        <v>62305</v>
      </c>
      <c r="J7" s="56" t="s">
        <v>64</v>
      </c>
      <c r="K7" s="51" t="s">
        <v>151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s="53" customFormat="1" ht="23.25" customHeight="1">
      <c r="A8" s="54">
        <f>A7+1</f>
        <v>2</v>
      </c>
      <c r="B8" s="51" t="s">
        <v>400</v>
      </c>
      <c r="C8" s="55">
        <v>2100</v>
      </c>
      <c r="D8" s="55">
        <v>2100</v>
      </c>
      <c r="E8" s="56" t="s">
        <v>62</v>
      </c>
      <c r="F8" s="92" t="s">
        <v>311</v>
      </c>
      <c r="G8" s="96">
        <v>2100</v>
      </c>
      <c r="H8" s="92" t="s">
        <v>311</v>
      </c>
      <c r="I8" s="96">
        <v>2100</v>
      </c>
      <c r="J8" s="56" t="s">
        <v>64</v>
      </c>
      <c r="K8" s="51" t="s">
        <v>401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s="53" customFormat="1" ht="23.25" customHeight="1">
      <c r="A9" s="54">
        <f t="shared" ref="A9:A18" si="0">A8+1</f>
        <v>3</v>
      </c>
      <c r="B9" s="51" t="s">
        <v>402</v>
      </c>
      <c r="C9" s="55">
        <v>23000</v>
      </c>
      <c r="D9" s="59">
        <v>23000</v>
      </c>
      <c r="E9" s="56" t="s">
        <v>62</v>
      </c>
      <c r="F9" s="92" t="s">
        <v>403</v>
      </c>
      <c r="G9" s="93">
        <v>23000</v>
      </c>
      <c r="H9" s="92" t="s">
        <v>403</v>
      </c>
      <c r="I9" s="93">
        <v>23000</v>
      </c>
      <c r="J9" s="56" t="s">
        <v>64</v>
      </c>
      <c r="K9" s="51" t="s">
        <v>404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s="53" customFormat="1" ht="23.25" customHeight="1">
      <c r="A10" s="54">
        <f t="shared" si="0"/>
        <v>4</v>
      </c>
      <c r="B10" s="51" t="s">
        <v>405</v>
      </c>
      <c r="C10" s="55">
        <v>25940</v>
      </c>
      <c r="D10" s="59">
        <v>25940</v>
      </c>
      <c r="E10" s="56" t="s">
        <v>62</v>
      </c>
      <c r="F10" s="92" t="s">
        <v>111</v>
      </c>
      <c r="G10" s="93">
        <v>25940</v>
      </c>
      <c r="H10" s="92" t="s">
        <v>111</v>
      </c>
      <c r="I10" s="93">
        <v>25940</v>
      </c>
      <c r="J10" s="56" t="s">
        <v>64</v>
      </c>
      <c r="K10" s="51" t="s">
        <v>406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s="53" customFormat="1" ht="23.25" customHeight="1">
      <c r="A11" s="54">
        <f t="shared" si="0"/>
        <v>5</v>
      </c>
      <c r="B11" s="51" t="s">
        <v>410</v>
      </c>
      <c r="C11" s="55">
        <v>61200</v>
      </c>
      <c r="D11" s="59">
        <v>61200</v>
      </c>
      <c r="E11" s="56" t="s">
        <v>62</v>
      </c>
      <c r="F11" s="92" t="s">
        <v>408</v>
      </c>
      <c r="G11" s="93">
        <v>61200</v>
      </c>
      <c r="H11" s="92" t="s">
        <v>408</v>
      </c>
      <c r="I11" s="93">
        <v>61200</v>
      </c>
      <c r="J11" s="56" t="s">
        <v>64</v>
      </c>
      <c r="K11" s="51" t="s">
        <v>409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s="53" customFormat="1" ht="23.25" customHeight="1">
      <c r="A12" s="54">
        <f t="shared" si="0"/>
        <v>6</v>
      </c>
      <c r="B12" s="51" t="s">
        <v>407</v>
      </c>
      <c r="C12" s="55">
        <v>23800</v>
      </c>
      <c r="D12" s="59">
        <v>23800</v>
      </c>
      <c r="E12" s="56" t="s">
        <v>62</v>
      </c>
      <c r="F12" s="92" t="s">
        <v>408</v>
      </c>
      <c r="G12" s="93">
        <v>23800</v>
      </c>
      <c r="H12" s="92" t="s">
        <v>408</v>
      </c>
      <c r="I12" s="93">
        <v>23800</v>
      </c>
      <c r="J12" s="56" t="s">
        <v>64</v>
      </c>
      <c r="K12" s="51" t="s">
        <v>411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s="53" customFormat="1" ht="23.25" customHeight="1">
      <c r="A13" s="54">
        <f t="shared" si="0"/>
        <v>7</v>
      </c>
      <c r="B13" s="51" t="s">
        <v>116</v>
      </c>
      <c r="C13" s="60">
        <v>46520</v>
      </c>
      <c r="D13" s="60">
        <v>46520</v>
      </c>
      <c r="E13" s="56" t="s">
        <v>62</v>
      </c>
      <c r="F13" s="90" t="s">
        <v>103</v>
      </c>
      <c r="G13" s="91">
        <v>46520</v>
      </c>
      <c r="H13" s="90" t="s">
        <v>103</v>
      </c>
      <c r="I13" s="91">
        <v>46520</v>
      </c>
      <c r="J13" s="56" t="s">
        <v>64</v>
      </c>
      <c r="K13" s="51" t="s">
        <v>152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s="53" customFormat="1" ht="23.25" customHeight="1">
      <c r="A14" s="54">
        <f t="shared" si="0"/>
        <v>8</v>
      </c>
      <c r="B14" s="63" t="s">
        <v>155</v>
      </c>
      <c r="C14" s="60">
        <v>10765</v>
      </c>
      <c r="D14" s="60">
        <v>10765</v>
      </c>
      <c r="E14" s="56" t="s">
        <v>62</v>
      </c>
      <c r="F14" s="90" t="s">
        <v>153</v>
      </c>
      <c r="G14" s="91">
        <v>10765</v>
      </c>
      <c r="H14" s="90" t="s">
        <v>153</v>
      </c>
      <c r="I14" s="91">
        <v>10765</v>
      </c>
      <c r="J14" s="56" t="s">
        <v>64</v>
      </c>
      <c r="K14" s="51" t="s">
        <v>154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s="53" customFormat="1" ht="23.25" customHeight="1">
      <c r="A15" s="54">
        <f t="shared" si="0"/>
        <v>9</v>
      </c>
      <c r="B15" s="63" t="s">
        <v>156</v>
      </c>
      <c r="C15" s="60">
        <v>22380</v>
      </c>
      <c r="D15" s="60">
        <v>22380</v>
      </c>
      <c r="E15" s="56" t="s">
        <v>62</v>
      </c>
      <c r="F15" s="90" t="s">
        <v>153</v>
      </c>
      <c r="G15" s="91">
        <v>22380</v>
      </c>
      <c r="H15" s="90" t="s">
        <v>153</v>
      </c>
      <c r="I15" s="91">
        <v>22380</v>
      </c>
      <c r="J15" s="56" t="s">
        <v>64</v>
      </c>
      <c r="K15" s="51" t="s">
        <v>157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s="53" customFormat="1" ht="23.25" customHeight="1">
      <c r="A16" s="54">
        <f t="shared" si="0"/>
        <v>10</v>
      </c>
      <c r="B16" s="63" t="s">
        <v>412</v>
      </c>
      <c r="C16" s="60">
        <v>88000</v>
      </c>
      <c r="D16" s="61">
        <v>88000</v>
      </c>
      <c r="E16" s="56" t="s">
        <v>62</v>
      </c>
      <c r="F16" s="90" t="s">
        <v>413</v>
      </c>
      <c r="G16" s="97">
        <v>88000</v>
      </c>
      <c r="H16" s="90" t="s">
        <v>413</v>
      </c>
      <c r="I16" s="97">
        <v>88000</v>
      </c>
      <c r="J16" s="56" t="s">
        <v>64</v>
      </c>
      <c r="K16" s="51" t="s">
        <v>416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s="53" customFormat="1" ht="23.25" customHeight="1">
      <c r="A17" s="54">
        <f t="shared" si="0"/>
        <v>11</v>
      </c>
      <c r="B17" s="63" t="s">
        <v>414</v>
      </c>
      <c r="C17" s="60">
        <v>42900</v>
      </c>
      <c r="D17" s="61">
        <v>42900</v>
      </c>
      <c r="E17" s="56" t="s">
        <v>62</v>
      </c>
      <c r="F17" s="90" t="s">
        <v>415</v>
      </c>
      <c r="G17" s="97">
        <v>42900</v>
      </c>
      <c r="H17" s="90" t="s">
        <v>415</v>
      </c>
      <c r="I17" s="97">
        <v>42900</v>
      </c>
      <c r="J17" s="56" t="s">
        <v>64</v>
      </c>
      <c r="K17" s="51" t="s">
        <v>417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s="53" customFormat="1" ht="23.25" customHeight="1">
      <c r="A18" s="54">
        <f t="shared" si="0"/>
        <v>12</v>
      </c>
      <c r="B18" s="63" t="s">
        <v>418</v>
      </c>
      <c r="C18" s="60">
        <v>42900</v>
      </c>
      <c r="D18" s="61">
        <v>42900</v>
      </c>
      <c r="E18" s="56" t="s">
        <v>62</v>
      </c>
      <c r="F18" s="90" t="s">
        <v>419</v>
      </c>
      <c r="G18" s="97">
        <v>42900</v>
      </c>
      <c r="H18" s="90" t="s">
        <v>419</v>
      </c>
      <c r="I18" s="97">
        <v>42900</v>
      </c>
      <c r="J18" s="56" t="s">
        <v>64</v>
      </c>
      <c r="K18" s="51" t="s">
        <v>420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s="53" customFormat="1" ht="23.25" customHeight="1">
      <c r="A19" s="65"/>
      <c r="B19" s="66"/>
      <c r="C19" s="67"/>
      <c r="D19" s="68"/>
      <c r="E19" s="69"/>
      <c r="F19" s="70"/>
      <c r="G19" s="70"/>
      <c r="H19" s="70"/>
      <c r="I19" s="70"/>
      <c r="J19" s="69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s="53" customFormat="1" ht="23.25" customHeight="1">
      <c r="A20" s="65"/>
      <c r="B20" s="66"/>
      <c r="C20" s="67"/>
      <c r="D20" s="68"/>
      <c r="E20" s="69"/>
      <c r="F20" s="70"/>
      <c r="G20" s="70"/>
      <c r="H20" s="70"/>
      <c r="I20" s="70"/>
      <c r="J20" s="69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s="53" customFormat="1" ht="23.25" customHeight="1">
      <c r="A21" s="65"/>
      <c r="B21" s="66"/>
      <c r="C21" s="67"/>
      <c r="D21" s="68"/>
      <c r="E21" s="69"/>
      <c r="F21" s="70"/>
      <c r="G21" s="70"/>
      <c r="H21" s="70"/>
      <c r="I21" s="70"/>
      <c r="J21" s="69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s="53" customFormat="1" ht="23.25" customHeight="1">
      <c r="A22" s="65"/>
      <c r="B22" s="66"/>
      <c r="C22" s="67"/>
      <c r="D22" s="68"/>
      <c r="E22" s="69"/>
      <c r="F22" s="70"/>
      <c r="G22" s="70"/>
      <c r="H22" s="70"/>
      <c r="I22" s="70"/>
      <c r="J22" s="69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s="53" customFormat="1" ht="23.25" customHeight="1">
      <c r="A23" s="65"/>
      <c r="B23" s="66"/>
      <c r="C23" s="67"/>
      <c r="D23" s="68"/>
      <c r="E23" s="69"/>
      <c r="F23" s="70"/>
      <c r="G23" s="70"/>
      <c r="H23" s="70"/>
      <c r="I23" s="70"/>
      <c r="J23" s="69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s="53" customFormat="1" ht="23.25" customHeight="1">
      <c r="A24" s="65"/>
      <c r="B24" s="66"/>
      <c r="C24" s="67"/>
      <c r="D24" s="68"/>
      <c r="E24" s="69"/>
      <c r="F24" s="70"/>
      <c r="G24" s="70"/>
      <c r="H24" s="70"/>
      <c r="I24" s="70"/>
      <c r="J24" s="69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s="53" customFormat="1" ht="23.25" customHeight="1">
      <c r="A25" s="65"/>
      <c r="B25" s="66"/>
      <c r="C25" s="67"/>
      <c r="D25" s="68"/>
      <c r="E25" s="69"/>
      <c r="F25" s="70"/>
      <c r="G25" s="70"/>
      <c r="H25" s="70"/>
      <c r="I25" s="70"/>
      <c r="J25" s="6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s="53" customFormat="1" ht="23.25" customHeight="1">
      <c r="A26" s="65"/>
      <c r="B26" s="66"/>
      <c r="C26" s="67"/>
      <c r="D26" s="68"/>
      <c r="E26" s="69"/>
      <c r="F26" s="70"/>
      <c r="G26" s="70"/>
      <c r="H26" s="70"/>
      <c r="I26" s="70"/>
      <c r="J26" s="6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s="53" customFormat="1" ht="23.25" customHeight="1">
      <c r="A27" s="65"/>
      <c r="B27" s="66"/>
      <c r="C27" s="67"/>
      <c r="D27" s="68"/>
      <c r="E27" s="69"/>
      <c r="F27" s="70"/>
      <c r="G27" s="70"/>
      <c r="H27" s="70"/>
      <c r="I27" s="70"/>
      <c r="J27" s="69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s="53" customFormat="1" ht="23.25" customHeight="1">
      <c r="A28" s="65"/>
      <c r="B28" s="66"/>
      <c r="C28" s="67"/>
      <c r="D28" s="68"/>
      <c r="E28" s="69"/>
      <c r="F28" s="70"/>
      <c r="G28" s="70"/>
      <c r="H28" s="70"/>
      <c r="I28" s="70"/>
      <c r="J28" s="69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s="53" customFormat="1" ht="23.25" customHeight="1">
      <c r="A29" s="65"/>
      <c r="B29" s="66"/>
      <c r="C29" s="67"/>
      <c r="D29" s="68"/>
      <c r="E29" s="69"/>
      <c r="F29" s="70"/>
      <c r="G29" s="70"/>
      <c r="H29" s="70"/>
      <c r="I29" s="70"/>
      <c r="J29" s="69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s="53" customFormat="1" ht="23.25" customHeight="1">
      <c r="A30" s="65"/>
      <c r="B30" s="66"/>
      <c r="C30" s="67"/>
      <c r="D30" s="68"/>
      <c r="E30" s="69"/>
      <c r="F30" s="70"/>
      <c r="G30" s="70"/>
      <c r="H30" s="70"/>
      <c r="I30" s="70"/>
      <c r="J30" s="69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s="53" customFormat="1" ht="23.25" customHeight="1">
      <c r="A31" s="65"/>
      <c r="B31" s="66"/>
      <c r="C31" s="67"/>
      <c r="D31" s="68"/>
      <c r="E31" s="69"/>
      <c r="F31" s="70"/>
      <c r="G31" s="70"/>
      <c r="H31" s="70"/>
      <c r="I31" s="70"/>
      <c r="J31" s="69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s="53" customFormat="1" ht="23.25" customHeight="1">
      <c r="A32" s="65"/>
      <c r="B32" s="66"/>
      <c r="C32" s="67"/>
      <c r="D32" s="68"/>
      <c r="E32" s="69"/>
      <c r="F32" s="70"/>
      <c r="G32" s="70"/>
      <c r="H32" s="70"/>
      <c r="I32" s="70"/>
      <c r="J32" s="69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s="53" customFormat="1" ht="23.25" customHeight="1">
      <c r="A33" s="65"/>
      <c r="B33" s="66"/>
      <c r="C33" s="67"/>
      <c r="D33" s="68"/>
      <c r="E33" s="69"/>
      <c r="F33" s="70"/>
      <c r="G33" s="70"/>
      <c r="H33" s="70"/>
      <c r="I33" s="70"/>
      <c r="J33" s="69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s="53" customFormat="1" ht="23.25" customHeight="1">
      <c r="A34" s="65"/>
      <c r="B34" s="66"/>
      <c r="C34" s="67"/>
      <c r="D34" s="68"/>
      <c r="E34" s="69"/>
      <c r="F34" s="70"/>
      <c r="G34" s="70"/>
      <c r="H34" s="70"/>
      <c r="I34" s="70"/>
      <c r="J34" s="69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s="53" customFormat="1" ht="23.25" customHeight="1">
      <c r="A35" s="65"/>
      <c r="B35" s="66"/>
      <c r="C35" s="67"/>
      <c r="D35" s="68"/>
      <c r="E35" s="69"/>
      <c r="F35" s="70"/>
      <c r="G35" s="70"/>
      <c r="H35" s="70"/>
      <c r="I35" s="70"/>
      <c r="J35" s="69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s="53" customFormat="1" ht="23.25" customHeight="1">
      <c r="A36" s="65"/>
      <c r="B36" s="66"/>
      <c r="C36" s="67"/>
      <c r="D36" s="68"/>
      <c r="E36" s="69"/>
      <c r="F36" s="70"/>
      <c r="G36" s="70"/>
      <c r="H36" s="70"/>
      <c r="I36" s="70"/>
      <c r="J36" s="69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s="53" customFormat="1" ht="23.25" customHeight="1">
      <c r="A37" s="65"/>
      <c r="B37" s="66"/>
      <c r="C37" s="67"/>
      <c r="D37" s="68"/>
      <c r="E37" s="69"/>
      <c r="F37" s="70"/>
      <c r="G37" s="70"/>
      <c r="H37" s="70"/>
      <c r="I37" s="70"/>
      <c r="J37" s="69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s="53" customFormat="1" ht="23.25" customHeight="1">
      <c r="A38" s="65"/>
      <c r="B38" s="66"/>
      <c r="C38" s="67"/>
      <c r="D38" s="68"/>
      <c r="E38" s="69"/>
      <c r="F38" s="70"/>
      <c r="G38" s="70"/>
      <c r="H38" s="70"/>
      <c r="I38" s="70"/>
      <c r="J38" s="69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s="53" customFormat="1" ht="23.25" customHeight="1">
      <c r="A39" s="65"/>
      <c r="B39" s="66"/>
      <c r="C39" s="67"/>
      <c r="D39" s="68"/>
      <c r="E39" s="69"/>
      <c r="F39" s="70"/>
      <c r="G39" s="70"/>
      <c r="H39" s="70"/>
      <c r="I39" s="70"/>
      <c r="J39" s="69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s="53" customFormat="1" ht="23.25" customHeight="1">
      <c r="A40" s="65"/>
      <c r="B40" s="66"/>
      <c r="C40" s="67"/>
      <c r="D40" s="68"/>
      <c r="E40" s="69"/>
      <c r="F40" s="70"/>
      <c r="G40" s="70"/>
      <c r="H40" s="70"/>
      <c r="I40" s="70"/>
      <c r="J40" s="69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s="53" customFormat="1" ht="23.25" customHeight="1">
      <c r="A41" s="65"/>
      <c r="B41" s="66"/>
      <c r="C41" s="67"/>
      <c r="D41" s="68"/>
      <c r="E41" s="69"/>
      <c r="F41" s="70"/>
      <c r="G41" s="70"/>
      <c r="H41" s="70"/>
      <c r="I41" s="70"/>
      <c r="J41" s="69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s="53" customFormat="1" ht="23.25" customHeight="1">
      <c r="A42" s="65"/>
      <c r="B42" s="66"/>
      <c r="C42" s="67"/>
      <c r="D42" s="68"/>
      <c r="E42" s="69"/>
      <c r="F42" s="70"/>
      <c r="G42" s="70"/>
      <c r="H42" s="70"/>
      <c r="I42" s="70"/>
      <c r="J42" s="69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s="53" customFormat="1" ht="23.25" customHeight="1">
      <c r="A43" s="65"/>
      <c r="B43" s="66"/>
      <c r="C43" s="67"/>
      <c r="D43" s="68"/>
      <c r="E43" s="69"/>
      <c r="F43" s="70"/>
      <c r="G43" s="70"/>
      <c r="H43" s="70"/>
      <c r="I43" s="70"/>
      <c r="J43" s="69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s="53" customFormat="1" ht="23.25" customHeight="1">
      <c r="A44" s="65"/>
      <c r="B44" s="66"/>
      <c r="C44" s="67"/>
      <c r="D44" s="68"/>
      <c r="E44" s="69"/>
      <c r="F44" s="70"/>
      <c r="G44" s="70"/>
      <c r="H44" s="70"/>
      <c r="I44" s="70"/>
      <c r="J44" s="69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s="53" customFormat="1" ht="23.25" customHeight="1">
      <c r="A45" s="65"/>
      <c r="B45" s="66"/>
      <c r="C45" s="67"/>
      <c r="D45" s="68"/>
      <c r="E45" s="69"/>
      <c r="F45" s="70"/>
      <c r="G45" s="70"/>
      <c r="H45" s="70"/>
      <c r="I45" s="70"/>
      <c r="J45" s="69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s="53" customFormat="1" ht="23.25" customHeight="1">
      <c r="A46" s="65"/>
      <c r="B46" s="66"/>
      <c r="C46" s="67"/>
      <c r="D46" s="68"/>
      <c r="E46" s="69"/>
      <c r="F46" s="70"/>
      <c r="G46" s="70"/>
      <c r="H46" s="70"/>
      <c r="I46" s="70"/>
      <c r="J46" s="69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s="53" customFormat="1" ht="23.25" customHeight="1">
      <c r="A47" s="65"/>
      <c r="B47" s="66"/>
      <c r="C47" s="67"/>
      <c r="D47" s="68"/>
      <c r="E47" s="69"/>
      <c r="F47" s="70"/>
      <c r="G47" s="70"/>
      <c r="H47" s="70"/>
      <c r="I47" s="70"/>
      <c r="J47" s="69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s="53" customFormat="1" ht="23.25" customHeight="1">
      <c r="A48" s="65"/>
      <c r="B48" s="66"/>
      <c r="C48" s="67"/>
      <c r="D48" s="68"/>
      <c r="E48" s="69"/>
      <c r="F48" s="70"/>
      <c r="G48" s="70"/>
      <c r="H48" s="70"/>
      <c r="I48" s="70"/>
      <c r="J48" s="69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s="53" customFormat="1" ht="23.25" customHeight="1">
      <c r="A49" s="65"/>
      <c r="B49" s="66"/>
      <c r="C49" s="67"/>
      <c r="D49" s="68"/>
      <c r="E49" s="69"/>
      <c r="F49" s="70"/>
      <c r="G49" s="70"/>
      <c r="H49" s="70"/>
      <c r="I49" s="70"/>
      <c r="J49" s="69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s="53" customFormat="1" ht="23.25" customHeight="1">
      <c r="A50" s="65"/>
      <c r="B50" s="66"/>
      <c r="C50" s="67"/>
      <c r="D50" s="68"/>
      <c r="E50" s="69"/>
      <c r="F50" s="70"/>
      <c r="G50" s="70"/>
      <c r="H50" s="70"/>
      <c r="I50" s="70"/>
      <c r="J50" s="69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s="53" customFormat="1" ht="23.25" customHeight="1">
      <c r="A51" s="65"/>
      <c r="B51" s="66"/>
      <c r="C51" s="67"/>
      <c r="D51" s="68"/>
      <c r="E51" s="69"/>
      <c r="F51" s="70"/>
      <c r="G51" s="70"/>
      <c r="H51" s="70"/>
      <c r="I51" s="70"/>
      <c r="J51" s="69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s="53" customFormat="1" ht="23.25" customHeight="1">
      <c r="A52" s="65"/>
      <c r="B52" s="66"/>
      <c r="C52" s="67"/>
      <c r="D52" s="68"/>
      <c r="E52" s="69"/>
      <c r="F52" s="70"/>
      <c r="G52" s="70"/>
      <c r="H52" s="70"/>
      <c r="I52" s="70"/>
      <c r="J52" s="69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s="53" customFormat="1" ht="23.25" customHeight="1">
      <c r="A53" s="65"/>
      <c r="B53" s="66"/>
      <c r="C53" s="67"/>
      <c r="D53" s="68"/>
      <c r="E53" s="69"/>
      <c r="F53" s="70"/>
      <c r="G53" s="70"/>
      <c r="H53" s="70"/>
      <c r="I53" s="70"/>
      <c r="J53" s="69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s="53" customFormat="1" ht="23.25" customHeight="1">
      <c r="A54" s="65"/>
      <c r="B54" s="66"/>
      <c r="C54" s="67"/>
      <c r="D54" s="68"/>
      <c r="E54" s="69"/>
      <c r="F54" s="70"/>
      <c r="G54" s="70"/>
      <c r="H54" s="70"/>
      <c r="I54" s="70"/>
      <c r="J54" s="69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s="53" customFormat="1" ht="23.25" customHeight="1">
      <c r="A55" s="65"/>
      <c r="B55" s="66"/>
      <c r="C55" s="67"/>
      <c r="D55" s="68"/>
      <c r="E55" s="69"/>
      <c r="F55" s="70"/>
      <c r="G55" s="70"/>
      <c r="H55" s="70"/>
      <c r="I55" s="70"/>
      <c r="J55" s="69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s="53" customFormat="1" ht="23.25" customHeight="1">
      <c r="A56" s="65"/>
      <c r="B56" s="66"/>
      <c r="C56" s="67"/>
      <c r="D56" s="68"/>
      <c r="E56" s="69"/>
      <c r="F56" s="70"/>
      <c r="G56" s="70"/>
      <c r="H56" s="70"/>
      <c r="I56" s="70"/>
      <c r="J56" s="69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s="53" customFormat="1" ht="23.25" customHeight="1">
      <c r="A57" s="65"/>
      <c r="B57" s="66"/>
      <c r="C57" s="67"/>
      <c r="D57" s="68"/>
      <c r="E57" s="69"/>
      <c r="F57" s="70"/>
      <c r="G57" s="70"/>
      <c r="H57" s="70"/>
      <c r="I57" s="70"/>
      <c r="J57" s="69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s="53" customFormat="1" ht="23.25" customHeight="1">
      <c r="A58" s="65"/>
      <c r="B58" s="66"/>
      <c r="C58" s="67"/>
      <c r="D58" s="68"/>
      <c r="E58" s="69"/>
      <c r="F58" s="70"/>
      <c r="G58" s="70"/>
      <c r="H58" s="70"/>
      <c r="I58" s="70"/>
      <c r="J58" s="69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s="53" customFormat="1" ht="23.25" customHeight="1">
      <c r="A59" s="65"/>
      <c r="B59" s="66"/>
      <c r="C59" s="67"/>
      <c r="D59" s="68"/>
      <c r="E59" s="69"/>
      <c r="F59" s="70"/>
      <c r="G59" s="70"/>
      <c r="H59" s="70"/>
      <c r="I59" s="70"/>
      <c r="J59" s="69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s="53" customFormat="1" ht="23.25" customHeight="1">
      <c r="A60" s="65"/>
      <c r="B60" s="66"/>
      <c r="C60" s="67"/>
      <c r="D60" s="68"/>
      <c r="E60" s="69"/>
      <c r="F60" s="70"/>
      <c r="G60" s="70"/>
      <c r="H60" s="70"/>
      <c r="I60" s="70"/>
      <c r="J60" s="69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s="53" customFormat="1" ht="23.25" customHeight="1">
      <c r="A61" s="65"/>
      <c r="B61" s="66"/>
      <c r="C61" s="67"/>
      <c r="D61" s="68"/>
      <c r="E61" s="69"/>
      <c r="F61" s="70"/>
      <c r="G61" s="70"/>
      <c r="H61" s="70"/>
      <c r="I61" s="70"/>
      <c r="J61" s="69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s="53" customFormat="1" ht="23.25" customHeight="1">
      <c r="A62" s="65"/>
      <c r="B62" s="66"/>
      <c r="C62" s="67"/>
      <c r="D62" s="68"/>
      <c r="E62" s="69"/>
      <c r="F62" s="70"/>
      <c r="G62" s="70"/>
      <c r="H62" s="70"/>
      <c r="I62" s="70"/>
      <c r="J62" s="69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s="53" customFormat="1" ht="23.25" customHeight="1">
      <c r="A63" s="65"/>
      <c r="B63" s="66"/>
      <c r="C63" s="67"/>
      <c r="D63" s="68"/>
      <c r="E63" s="69"/>
      <c r="F63" s="70"/>
      <c r="G63" s="70"/>
      <c r="H63" s="70"/>
      <c r="I63" s="70"/>
      <c r="J63" s="69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s="53" customFormat="1" ht="23.25" customHeight="1">
      <c r="A64" s="65"/>
      <c r="B64" s="66"/>
      <c r="C64" s="67"/>
      <c r="D64" s="68"/>
      <c r="E64" s="69"/>
      <c r="F64" s="70"/>
      <c r="G64" s="70"/>
      <c r="H64" s="70"/>
      <c r="I64" s="70"/>
      <c r="J64" s="69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s="53" customFormat="1" ht="23.25" customHeight="1">
      <c r="A65" s="65"/>
      <c r="B65" s="66"/>
      <c r="C65" s="67"/>
      <c r="D65" s="68"/>
      <c r="E65" s="69"/>
      <c r="F65" s="70"/>
      <c r="G65" s="70"/>
      <c r="H65" s="70"/>
      <c r="I65" s="70"/>
      <c r="J65" s="69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s="53" customFormat="1" ht="23.25" customHeight="1">
      <c r="A66" s="65"/>
      <c r="B66" s="66"/>
      <c r="C66" s="67"/>
      <c r="D66" s="68"/>
      <c r="E66" s="69"/>
      <c r="F66" s="70"/>
      <c r="G66" s="70"/>
      <c r="H66" s="70"/>
      <c r="I66" s="70"/>
      <c r="J66" s="69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s="53" customFormat="1" ht="23.25" customHeight="1">
      <c r="A67" s="65"/>
      <c r="B67" s="66"/>
      <c r="C67" s="67"/>
      <c r="D67" s="68"/>
      <c r="E67" s="69"/>
      <c r="F67" s="70"/>
      <c r="G67" s="70"/>
      <c r="H67" s="70"/>
      <c r="I67" s="70"/>
      <c r="J67" s="69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s="53" customFormat="1" ht="23.25" customHeight="1">
      <c r="A68" s="65"/>
      <c r="B68" s="66"/>
      <c r="C68" s="67"/>
      <c r="D68" s="68"/>
      <c r="E68" s="69"/>
      <c r="F68" s="70"/>
      <c r="G68" s="70"/>
      <c r="H68" s="70"/>
      <c r="I68" s="70"/>
      <c r="J68" s="69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s="53" customFormat="1" ht="23.25" customHeight="1">
      <c r="A69" s="65"/>
      <c r="B69" s="66"/>
      <c r="C69" s="67"/>
      <c r="D69" s="68"/>
      <c r="E69" s="69"/>
      <c r="F69" s="70"/>
      <c r="G69" s="70"/>
      <c r="H69" s="70"/>
      <c r="I69" s="70"/>
      <c r="J69" s="69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s="53" customFormat="1" ht="23.25" customHeight="1">
      <c r="A70" s="65"/>
      <c r="B70" s="66"/>
      <c r="C70" s="67"/>
      <c r="D70" s="68"/>
      <c r="E70" s="69"/>
      <c r="F70" s="70"/>
      <c r="G70" s="70"/>
      <c r="H70" s="70"/>
      <c r="I70" s="70"/>
      <c r="J70" s="69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s="53" customFormat="1" ht="23.25" customHeight="1">
      <c r="A71" s="65"/>
      <c r="B71" s="66"/>
      <c r="C71" s="67"/>
      <c r="D71" s="68"/>
      <c r="E71" s="69"/>
      <c r="F71" s="70"/>
      <c r="G71" s="70"/>
      <c r="H71" s="70"/>
      <c r="I71" s="70"/>
      <c r="J71" s="69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s="53" customFormat="1" ht="23.25" customHeight="1">
      <c r="A72" s="65"/>
      <c r="B72" s="66"/>
      <c r="C72" s="67"/>
      <c r="D72" s="68"/>
      <c r="E72" s="69"/>
      <c r="F72" s="70"/>
      <c r="G72" s="70"/>
      <c r="H72" s="70"/>
      <c r="I72" s="70"/>
      <c r="J72" s="69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s="53" customFormat="1" ht="23.25" customHeight="1">
      <c r="A73" s="65"/>
      <c r="B73" s="66"/>
      <c r="C73" s="67"/>
      <c r="D73" s="68"/>
      <c r="E73" s="69"/>
      <c r="F73" s="70"/>
      <c r="G73" s="70"/>
      <c r="H73" s="70"/>
      <c r="I73" s="70"/>
      <c r="J73" s="69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s="53" customFormat="1" ht="23.25" customHeight="1">
      <c r="A74" s="65"/>
      <c r="B74" s="66"/>
      <c r="C74" s="67"/>
      <c r="D74" s="68"/>
      <c r="E74" s="69"/>
      <c r="F74" s="70"/>
      <c r="G74" s="70"/>
      <c r="H74" s="70"/>
      <c r="I74" s="70"/>
      <c r="J74" s="69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s="53" customFormat="1" ht="23.25" customHeight="1">
      <c r="A75" s="65"/>
      <c r="B75" s="66"/>
      <c r="C75" s="67"/>
      <c r="D75" s="68"/>
      <c r="E75" s="69"/>
      <c r="F75" s="70"/>
      <c r="G75" s="70"/>
      <c r="H75" s="70"/>
      <c r="I75" s="70"/>
      <c r="J75" s="69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s="53" customFormat="1" ht="23.25" customHeight="1">
      <c r="A76" s="65"/>
      <c r="B76" s="66"/>
      <c r="C76" s="67"/>
      <c r="D76" s="68"/>
      <c r="E76" s="69"/>
      <c r="F76" s="70"/>
      <c r="G76" s="70"/>
      <c r="H76" s="70"/>
      <c r="I76" s="70"/>
      <c r="J76" s="69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s="53" customFormat="1" ht="23.25" customHeight="1">
      <c r="A77" s="65"/>
      <c r="B77" s="66"/>
      <c r="C77" s="67"/>
      <c r="D77" s="68"/>
      <c r="E77" s="69"/>
      <c r="F77" s="70"/>
      <c r="G77" s="70"/>
      <c r="H77" s="70"/>
      <c r="I77" s="70"/>
      <c r="J77" s="69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s="53" customFormat="1" ht="23.25" customHeight="1">
      <c r="A78" s="65"/>
      <c r="B78" s="66"/>
      <c r="C78" s="67"/>
      <c r="D78" s="68"/>
      <c r="E78" s="69"/>
      <c r="F78" s="70"/>
      <c r="G78" s="70"/>
      <c r="H78" s="70"/>
      <c r="I78" s="70"/>
      <c r="J78" s="69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s="53" customFormat="1" ht="23.25" customHeight="1">
      <c r="A79" s="65"/>
      <c r="B79" s="66"/>
      <c r="C79" s="67"/>
      <c r="D79" s="68"/>
      <c r="E79" s="69"/>
      <c r="F79" s="70"/>
      <c r="G79" s="70"/>
      <c r="H79" s="70"/>
      <c r="I79" s="70"/>
      <c r="J79" s="69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s="53" customFormat="1" ht="23.25" customHeight="1">
      <c r="A80" s="65"/>
      <c r="B80" s="66"/>
      <c r="C80" s="67"/>
      <c r="D80" s="68"/>
      <c r="E80" s="69"/>
      <c r="F80" s="70"/>
      <c r="G80" s="70"/>
      <c r="H80" s="70"/>
      <c r="I80" s="70"/>
      <c r="J80" s="69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s="53" customFormat="1" ht="23.25" customHeight="1">
      <c r="A81" s="65"/>
      <c r="B81" s="66"/>
      <c r="C81" s="67"/>
      <c r="D81" s="68"/>
      <c r="E81" s="69"/>
      <c r="F81" s="70"/>
      <c r="G81" s="70"/>
      <c r="H81" s="70"/>
      <c r="I81" s="70"/>
      <c r="J81" s="69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s="53" customFormat="1" ht="23.25" customHeight="1">
      <c r="A82" s="65"/>
      <c r="B82" s="66"/>
      <c r="C82" s="67"/>
      <c r="D82" s="68"/>
      <c r="E82" s="69"/>
      <c r="F82" s="70"/>
      <c r="G82" s="70"/>
      <c r="H82" s="70"/>
      <c r="I82" s="70"/>
      <c r="J82" s="69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s="53" customFormat="1" ht="23.25" customHeight="1">
      <c r="A83" s="65"/>
      <c r="B83" s="66"/>
      <c r="C83" s="67"/>
      <c r="D83" s="68"/>
      <c r="E83" s="69"/>
      <c r="F83" s="70"/>
      <c r="G83" s="70"/>
      <c r="H83" s="70"/>
      <c r="I83" s="70"/>
      <c r="J83" s="69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s="53" customFormat="1" ht="23.25" customHeight="1">
      <c r="A84" s="65"/>
      <c r="B84" s="66"/>
      <c r="C84" s="67"/>
      <c r="D84" s="68"/>
      <c r="E84" s="69"/>
      <c r="F84" s="70"/>
      <c r="G84" s="70"/>
      <c r="H84" s="70"/>
      <c r="I84" s="70"/>
      <c r="J84" s="69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s="53" customFormat="1" ht="23.25" customHeight="1">
      <c r="A85" s="65"/>
      <c r="B85" s="66"/>
      <c r="C85" s="67"/>
      <c r="D85" s="68"/>
      <c r="E85" s="69"/>
      <c r="F85" s="70"/>
      <c r="G85" s="70"/>
      <c r="H85" s="70"/>
      <c r="I85" s="70"/>
      <c r="J85" s="69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s="53" customFormat="1" ht="23.25" customHeight="1">
      <c r="A86" s="65"/>
      <c r="B86" s="66"/>
      <c r="C86" s="67"/>
      <c r="D86" s="68"/>
      <c r="E86" s="69"/>
      <c r="F86" s="70"/>
      <c r="G86" s="70"/>
      <c r="H86" s="70"/>
      <c r="I86" s="70"/>
      <c r="J86" s="69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s="53" customFormat="1" ht="23.25" customHeight="1">
      <c r="A87" s="65"/>
      <c r="B87" s="66"/>
      <c r="C87" s="67"/>
      <c r="D87" s="68"/>
      <c r="E87" s="69"/>
      <c r="F87" s="70"/>
      <c r="G87" s="70"/>
      <c r="H87" s="70"/>
      <c r="I87" s="70"/>
      <c r="J87" s="69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s="53" customFormat="1" ht="23.25" customHeight="1">
      <c r="A88" s="65"/>
      <c r="B88" s="66"/>
      <c r="C88" s="67"/>
      <c r="D88" s="68"/>
      <c r="E88" s="69"/>
      <c r="F88" s="70"/>
      <c r="G88" s="70"/>
      <c r="H88" s="70"/>
      <c r="I88" s="70"/>
      <c r="J88" s="69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s="53" customFormat="1" ht="23.25" customHeight="1">
      <c r="A89" s="65"/>
      <c r="B89" s="66"/>
      <c r="C89" s="67"/>
      <c r="D89" s="68"/>
      <c r="E89" s="69"/>
      <c r="F89" s="70"/>
      <c r="G89" s="70"/>
      <c r="H89" s="70"/>
      <c r="I89" s="70"/>
      <c r="J89" s="69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s="53" customFormat="1" ht="23.25" customHeight="1">
      <c r="A90" s="65"/>
      <c r="B90" s="66"/>
      <c r="C90" s="67"/>
      <c r="D90" s="68"/>
      <c r="E90" s="69"/>
      <c r="F90" s="70"/>
      <c r="G90" s="70"/>
      <c r="H90" s="70"/>
      <c r="I90" s="70"/>
      <c r="J90" s="69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s="53" customFormat="1" ht="23.25" customHeight="1">
      <c r="A91" s="65"/>
      <c r="B91" s="66"/>
      <c r="C91" s="67"/>
      <c r="D91" s="68"/>
      <c r="E91" s="69"/>
      <c r="F91" s="70"/>
      <c r="G91" s="70"/>
      <c r="H91" s="70"/>
      <c r="I91" s="70"/>
      <c r="J91" s="69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s="53" customFormat="1" ht="23.25" customHeight="1">
      <c r="A92" s="65"/>
      <c r="B92" s="66"/>
      <c r="C92" s="67"/>
      <c r="D92" s="68"/>
      <c r="E92" s="69"/>
      <c r="F92" s="70"/>
      <c r="G92" s="70"/>
      <c r="H92" s="70"/>
      <c r="I92" s="70"/>
      <c r="J92" s="69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s="53" customFormat="1" ht="23.25" customHeight="1">
      <c r="A93" s="65"/>
      <c r="B93" s="66"/>
      <c r="C93" s="67"/>
      <c r="D93" s="68"/>
      <c r="E93" s="69"/>
      <c r="F93" s="70"/>
      <c r="G93" s="70"/>
      <c r="H93" s="70"/>
      <c r="I93" s="70"/>
      <c r="J93" s="69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s="53" customFormat="1" ht="23.25" customHeight="1">
      <c r="A94" s="65"/>
      <c r="B94" s="66"/>
      <c r="C94" s="67"/>
      <c r="D94" s="68"/>
      <c r="E94" s="69"/>
      <c r="F94" s="70"/>
      <c r="G94" s="70"/>
      <c r="H94" s="70"/>
      <c r="I94" s="70"/>
      <c r="J94" s="69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s="53" customFormat="1" ht="23.25" customHeight="1">
      <c r="A95" s="65"/>
      <c r="B95" s="66"/>
      <c r="C95" s="67"/>
      <c r="D95" s="68"/>
      <c r="E95" s="69"/>
      <c r="F95" s="70"/>
      <c r="G95" s="70"/>
      <c r="H95" s="70"/>
      <c r="I95" s="70"/>
      <c r="J95" s="69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s="53" customFormat="1" ht="23.25" customHeight="1">
      <c r="A96" s="65"/>
      <c r="B96" s="66"/>
      <c r="C96" s="67"/>
      <c r="D96" s="68"/>
      <c r="E96" s="69"/>
      <c r="F96" s="70"/>
      <c r="G96" s="70"/>
      <c r="H96" s="70"/>
      <c r="I96" s="70"/>
      <c r="J96" s="69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s="53" customFormat="1" ht="23.25" customHeight="1">
      <c r="A97" s="65"/>
      <c r="B97" s="66"/>
      <c r="C97" s="67"/>
      <c r="D97" s="68"/>
      <c r="E97" s="69"/>
      <c r="F97" s="70"/>
      <c r="G97" s="70"/>
      <c r="H97" s="70"/>
      <c r="I97" s="70"/>
      <c r="J97" s="69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s="53" customFormat="1" ht="23.25" customHeight="1">
      <c r="A98" s="65"/>
      <c r="B98" s="66"/>
      <c r="C98" s="67"/>
      <c r="D98" s="68"/>
      <c r="E98" s="69"/>
      <c r="F98" s="70"/>
      <c r="G98" s="70"/>
      <c r="H98" s="70"/>
      <c r="I98" s="70"/>
      <c r="J98" s="69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s="53" customFormat="1" ht="23.25" customHeight="1">
      <c r="A99" s="65"/>
      <c r="B99" s="66"/>
      <c r="C99" s="67"/>
      <c r="D99" s="68"/>
      <c r="E99" s="69"/>
      <c r="F99" s="70"/>
      <c r="G99" s="70"/>
      <c r="H99" s="70"/>
      <c r="I99" s="70"/>
      <c r="J99" s="69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s="53" customFormat="1" ht="23.25" customHeight="1">
      <c r="A100" s="65"/>
      <c r="B100" s="66"/>
      <c r="C100" s="67"/>
      <c r="D100" s="68"/>
      <c r="E100" s="69"/>
      <c r="F100" s="70"/>
      <c r="G100" s="70"/>
      <c r="H100" s="70"/>
      <c r="I100" s="70"/>
      <c r="J100" s="69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s="53" customFormat="1" ht="23.25" customHeight="1">
      <c r="A101" s="65"/>
      <c r="B101" s="66"/>
      <c r="C101" s="67"/>
      <c r="D101" s="68"/>
      <c r="E101" s="69"/>
      <c r="F101" s="70"/>
      <c r="G101" s="70"/>
      <c r="H101" s="70"/>
      <c r="I101" s="70"/>
      <c r="J101" s="69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s="53" customFormat="1" ht="23.25" customHeight="1">
      <c r="A102" s="65"/>
      <c r="B102" s="66"/>
      <c r="C102" s="67"/>
      <c r="D102" s="68"/>
      <c r="E102" s="69"/>
      <c r="F102" s="70"/>
      <c r="G102" s="70"/>
      <c r="H102" s="70"/>
      <c r="I102" s="70"/>
      <c r="J102" s="69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s="53" customFormat="1" ht="23.25" customHeight="1">
      <c r="A103" s="65"/>
      <c r="B103" s="66"/>
      <c r="C103" s="67"/>
      <c r="D103" s="68"/>
      <c r="E103" s="69"/>
      <c r="F103" s="70"/>
      <c r="G103" s="70"/>
      <c r="H103" s="70"/>
      <c r="I103" s="70"/>
      <c r="J103" s="69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s="53" customFormat="1" ht="23.25" customHeight="1">
      <c r="A104" s="65"/>
      <c r="B104" s="66"/>
      <c r="C104" s="67"/>
      <c r="D104" s="68"/>
      <c r="E104" s="69"/>
      <c r="F104" s="70"/>
      <c r="G104" s="70"/>
      <c r="H104" s="70"/>
      <c r="I104" s="70"/>
      <c r="J104" s="69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s="53" customFormat="1" ht="23.25" customHeight="1">
      <c r="A105" s="65"/>
      <c r="B105" s="66"/>
      <c r="C105" s="67"/>
      <c r="D105" s="68"/>
      <c r="E105" s="69"/>
      <c r="F105" s="70"/>
      <c r="G105" s="70"/>
      <c r="H105" s="70"/>
      <c r="I105" s="70"/>
      <c r="J105" s="69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s="53" customFormat="1" ht="23.25" customHeight="1">
      <c r="A106" s="65"/>
      <c r="B106" s="66"/>
      <c r="C106" s="67"/>
      <c r="D106" s="68"/>
      <c r="E106" s="69"/>
      <c r="F106" s="70"/>
      <c r="G106" s="70"/>
      <c r="H106" s="70"/>
      <c r="I106" s="70"/>
      <c r="J106" s="69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s="53" customFormat="1" ht="23.25" customHeight="1">
      <c r="A107" s="65"/>
      <c r="B107" s="66"/>
      <c r="C107" s="67"/>
      <c r="D107" s="68"/>
      <c r="E107" s="69"/>
      <c r="F107" s="70"/>
      <c r="G107" s="70"/>
      <c r="H107" s="70"/>
      <c r="I107" s="70"/>
      <c r="J107" s="69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s="53" customFormat="1" ht="23.25" customHeight="1">
      <c r="A108" s="65"/>
      <c r="B108" s="66"/>
      <c r="C108" s="67"/>
      <c r="D108" s="68"/>
      <c r="E108" s="69"/>
      <c r="F108" s="70"/>
      <c r="G108" s="70"/>
      <c r="H108" s="70"/>
      <c r="I108" s="70"/>
      <c r="J108" s="69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s="53" customFormat="1" ht="23.25" customHeight="1">
      <c r="A109" s="65"/>
      <c r="B109" s="66"/>
      <c r="C109" s="67"/>
      <c r="D109" s="68"/>
      <c r="E109" s="69"/>
      <c r="F109" s="70"/>
      <c r="G109" s="70"/>
      <c r="H109" s="70"/>
      <c r="I109" s="70"/>
      <c r="J109" s="69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23.25" customHeight="1">
      <c r="A110" s="12"/>
      <c r="B110" s="14"/>
      <c r="C110" s="42"/>
      <c r="D110" s="47"/>
      <c r="E110" s="16"/>
      <c r="F110" s="15"/>
      <c r="G110" s="15"/>
      <c r="H110" s="15"/>
      <c r="I110" s="15"/>
      <c r="J110" s="1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12"/>
      <c r="B111" s="14"/>
      <c r="C111" s="42"/>
      <c r="D111" s="47"/>
      <c r="E111" s="16"/>
      <c r="F111" s="15"/>
      <c r="G111" s="15"/>
      <c r="H111" s="15"/>
      <c r="I111" s="15"/>
      <c r="J111" s="1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12"/>
      <c r="B112" s="14"/>
      <c r="C112" s="42"/>
      <c r="D112" s="47"/>
      <c r="E112" s="16"/>
      <c r="F112" s="15"/>
      <c r="G112" s="15"/>
      <c r="H112" s="15"/>
      <c r="I112" s="15"/>
      <c r="J112" s="1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12"/>
      <c r="B113" s="14"/>
      <c r="C113" s="42"/>
      <c r="D113" s="47"/>
      <c r="E113" s="16"/>
      <c r="F113" s="15"/>
      <c r="G113" s="15"/>
      <c r="H113" s="15"/>
      <c r="I113" s="15"/>
      <c r="J113" s="1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12"/>
      <c r="B114" s="14"/>
      <c r="C114" s="42"/>
      <c r="D114" s="47"/>
      <c r="E114" s="16"/>
      <c r="F114" s="15"/>
      <c r="G114" s="15"/>
      <c r="H114" s="15"/>
      <c r="I114" s="15"/>
      <c r="J114" s="1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12"/>
      <c r="B115" s="14"/>
      <c r="C115" s="42"/>
      <c r="D115" s="47"/>
      <c r="E115" s="16"/>
      <c r="F115" s="15"/>
      <c r="G115" s="15"/>
      <c r="H115" s="15"/>
      <c r="I115" s="15"/>
      <c r="J115" s="1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12"/>
      <c r="B116" s="14"/>
      <c r="C116" s="42"/>
      <c r="D116" s="47"/>
      <c r="E116" s="16"/>
      <c r="F116" s="15"/>
      <c r="G116" s="15"/>
      <c r="H116" s="15"/>
      <c r="I116" s="15"/>
      <c r="J116" s="1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12"/>
      <c r="B117" s="14"/>
      <c r="C117" s="42"/>
      <c r="D117" s="47"/>
      <c r="E117" s="16"/>
      <c r="F117" s="15"/>
      <c r="G117" s="15"/>
      <c r="H117" s="15"/>
      <c r="I117" s="15"/>
      <c r="J117" s="1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12"/>
      <c r="B118" s="14"/>
      <c r="C118" s="42"/>
      <c r="D118" s="47"/>
      <c r="E118" s="16"/>
      <c r="F118" s="15"/>
      <c r="G118" s="15"/>
      <c r="H118" s="15"/>
      <c r="I118" s="15"/>
      <c r="J118" s="1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12"/>
      <c r="B119" s="14"/>
      <c r="C119" s="42"/>
      <c r="D119" s="47"/>
      <c r="E119" s="16"/>
      <c r="F119" s="15"/>
      <c r="G119" s="15"/>
      <c r="H119" s="15"/>
      <c r="I119" s="15"/>
      <c r="J119" s="1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12"/>
      <c r="B120" s="14"/>
      <c r="C120" s="42"/>
      <c r="D120" s="47"/>
      <c r="E120" s="16"/>
      <c r="F120" s="15"/>
      <c r="G120" s="15"/>
      <c r="H120" s="15"/>
      <c r="I120" s="15"/>
      <c r="J120" s="1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12"/>
      <c r="B121" s="14"/>
      <c r="C121" s="42"/>
      <c r="D121" s="47"/>
      <c r="E121" s="16"/>
      <c r="F121" s="15"/>
      <c r="G121" s="15"/>
      <c r="H121" s="15"/>
      <c r="I121" s="15"/>
      <c r="J121" s="1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12"/>
      <c r="B122" s="14"/>
      <c r="C122" s="42"/>
      <c r="D122" s="47"/>
      <c r="E122" s="16"/>
      <c r="F122" s="15"/>
      <c r="G122" s="15"/>
      <c r="H122" s="15"/>
      <c r="I122" s="15"/>
      <c r="J122" s="1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12"/>
      <c r="B123" s="14"/>
      <c r="C123" s="42"/>
      <c r="D123" s="47"/>
      <c r="E123" s="16"/>
      <c r="F123" s="15"/>
      <c r="G123" s="15"/>
      <c r="H123" s="15"/>
      <c r="I123" s="15"/>
      <c r="J123" s="1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12"/>
      <c r="B124" s="14"/>
      <c r="C124" s="42"/>
      <c r="D124" s="47"/>
      <c r="E124" s="16"/>
      <c r="F124" s="15"/>
      <c r="G124" s="15"/>
      <c r="H124" s="15"/>
      <c r="I124" s="15"/>
      <c r="J124" s="1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12"/>
      <c r="B125" s="14"/>
      <c r="C125" s="42"/>
      <c r="D125" s="47"/>
      <c r="E125" s="16"/>
      <c r="F125" s="15"/>
      <c r="G125" s="15"/>
      <c r="H125" s="15"/>
      <c r="I125" s="15"/>
      <c r="J125" s="1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12"/>
      <c r="B126" s="14"/>
      <c r="C126" s="42"/>
      <c r="D126" s="47"/>
      <c r="E126" s="16"/>
      <c r="F126" s="15"/>
      <c r="G126" s="15"/>
      <c r="H126" s="15"/>
      <c r="I126" s="15"/>
      <c r="J126" s="1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12"/>
      <c r="B127" s="14"/>
      <c r="C127" s="42"/>
      <c r="D127" s="47"/>
      <c r="E127" s="16"/>
      <c r="F127" s="15"/>
      <c r="G127" s="15"/>
      <c r="H127" s="15"/>
      <c r="I127" s="15"/>
      <c r="J127" s="1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12"/>
      <c r="B128" s="14"/>
      <c r="C128" s="42"/>
      <c r="D128" s="47"/>
      <c r="E128" s="16"/>
      <c r="F128" s="15"/>
      <c r="G128" s="15"/>
      <c r="H128" s="15"/>
      <c r="I128" s="15"/>
      <c r="J128" s="1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12"/>
      <c r="B129" s="14"/>
      <c r="C129" s="42"/>
      <c r="D129" s="47"/>
      <c r="E129" s="16"/>
      <c r="F129" s="15"/>
      <c r="G129" s="15"/>
      <c r="H129" s="15"/>
      <c r="I129" s="15"/>
      <c r="J129" s="1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12"/>
      <c r="B130" s="14"/>
      <c r="C130" s="42"/>
      <c r="D130" s="47"/>
      <c r="E130" s="16"/>
      <c r="F130" s="15"/>
      <c r="G130" s="15"/>
      <c r="H130" s="15"/>
      <c r="I130" s="15"/>
      <c r="J130" s="1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12"/>
      <c r="B131" s="14"/>
      <c r="C131" s="42"/>
      <c r="D131" s="47"/>
      <c r="E131" s="16"/>
      <c r="F131" s="15"/>
      <c r="G131" s="15"/>
      <c r="H131" s="15"/>
      <c r="I131" s="15"/>
      <c r="J131" s="1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12"/>
      <c r="B132" s="14"/>
      <c r="C132" s="42"/>
      <c r="D132" s="47"/>
      <c r="E132" s="16"/>
      <c r="F132" s="15"/>
      <c r="G132" s="15"/>
      <c r="H132" s="15"/>
      <c r="I132" s="15"/>
      <c r="J132" s="1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12"/>
      <c r="B133" s="14"/>
      <c r="C133" s="42"/>
      <c r="D133" s="47"/>
      <c r="E133" s="16"/>
      <c r="F133" s="15"/>
      <c r="G133" s="15"/>
      <c r="H133" s="15"/>
      <c r="I133" s="15"/>
      <c r="J133" s="1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12"/>
      <c r="B134" s="14"/>
      <c r="C134" s="42"/>
      <c r="D134" s="47"/>
      <c r="E134" s="16"/>
      <c r="F134" s="15"/>
      <c r="G134" s="15"/>
      <c r="H134" s="15"/>
      <c r="I134" s="15"/>
      <c r="J134" s="1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12"/>
      <c r="B135" s="14"/>
      <c r="C135" s="42"/>
      <c r="D135" s="47"/>
      <c r="E135" s="16"/>
      <c r="F135" s="15"/>
      <c r="G135" s="15"/>
      <c r="H135" s="15"/>
      <c r="I135" s="15"/>
      <c r="J135" s="1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12"/>
      <c r="B136" s="14"/>
      <c r="C136" s="42"/>
      <c r="D136" s="47"/>
      <c r="E136" s="16"/>
      <c r="F136" s="15"/>
      <c r="G136" s="15"/>
      <c r="H136" s="15"/>
      <c r="I136" s="15"/>
      <c r="J136" s="1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12"/>
      <c r="B137" s="14"/>
      <c r="C137" s="42"/>
      <c r="D137" s="47"/>
      <c r="E137" s="16"/>
      <c r="F137" s="15"/>
      <c r="G137" s="15"/>
      <c r="H137" s="15"/>
      <c r="I137" s="15"/>
      <c r="J137" s="1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12"/>
      <c r="B138" s="14"/>
      <c r="C138" s="42"/>
      <c r="D138" s="47"/>
      <c r="E138" s="16"/>
      <c r="F138" s="15"/>
      <c r="G138" s="15"/>
      <c r="H138" s="15"/>
      <c r="I138" s="15"/>
      <c r="J138" s="1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12"/>
      <c r="B139" s="14"/>
      <c r="C139" s="42"/>
      <c r="D139" s="47"/>
      <c r="E139" s="16"/>
      <c r="F139" s="15"/>
      <c r="G139" s="15"/>
      <c r="H139" s="15"/>
      <c r="I139" s="15"/>
      <c r="J139" s="1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12"/>
      <c r="B140" s="14"/>
      <c r="C140" s="42"/>
      <c r="D140" s="47"/>
      <c r="E140" s="16"/>
      <c r="F140" s="15"/>
      <c r="G140" s="15"/>
      <c r="H140" s="15"/>
      <c r="I140" s="15"/>
      <c r="J140" s="1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12"/>
      <c r="B141" s="14"/>
      <c r="C141" s="42"/>
      <c r="D141" s="47"/>
      <c r="E141" s="16"/>
      <c r="F141" s="15"/>
      <c r="G141" s="15"/>
      <c r="H141" s="15"/>
      <c r="I141" s="15"/>
      <c r="J141" s="1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12"/>
      <c r="B142" s="14"/>
      <c r="C142" s="42"/>
      <c r="D142" s="47"/>
      <c r="E142" s="16"/>
      <c r="F142" s="15"/>
      <c r="G142" s="15"/>
      <c r="H142" s="15"/>
      <c r="I142" s="15"/>
      <c r="J142" s="1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12"/>
      <c r="B143" s="14"/>
      <c r="C143" s="42"/>
      <c r="D143" s="47"/>
      <c r="E143" s="16"/>
      <c r="F143" s="15"/>
      <c r="G143" s="15"/>
      <c r="H143" s="15"/>
      <c r="I143" s="15"/>
      <c r="J143" s="1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12"/>
      <c r="B144" s="14"/>
      <c r="C144" s="42"/>
      <c r="D144" s="47"/>
      <c r="E144" s="16"/>
      <c r="F144" s="15"/>
      <c r="G144" s="15"/>
      <c r="H144" s="15"/>
      <c r="I144" s="15"/>
      <c r="J144" s="1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12"/>
      <c r="B145" s="14"/>
      <c r="C145" s="42"/>
      <c r="D145" s="47"/>
      <c r="E145" s="16"/>
      <c r="F145" s="15"/>
      <c r="G145" s="15"/>
      <c r="H145" s="15"/>
      <c r="I145" s="15"/>
      <c r="J145" s="1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12"/>
      <c r="B146" s="14"/>
      <c r="C146" s="42"/>
      <c r="D146" s="47"/>
      <c r="E146" s="16"/>
      <c r="F146" s="15"/>
      <c r="G146" s="15"/>
      <c r="H146" s="15"/>
      <c r="I146" s="15"/>
      <c r="J146" s="1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12"/>
      <c r="B147" s="14"/>
      <c r="C147" s="42"/>
      <c r="D147" s="47"/>
      <c r="E147" s="16"/>
      <c r="F147" s="15"/>
      <c r="G147" s="15"/>
      <c r="H147" s="15"/>
      <c r="I147" s="15"/>
      <c r="J147" s="1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12"/>
      <c r="B148" s="14"/>
      <c r="C148" s="42"/>
      <c r="D148" s="47"/>
      <c r="E148" s="16"/>
      <c r="F148" s="15"/>
      <c r="G148" s="15"/>
      <c r="H148" s="15"/>
      <c r="I148" s="15"/>
      <c r="J148" s="1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12"/>
      <c r="B149" s="14"/>
      <c r="C149" s="42"/>
      <c r="D149" s="47"/>
      <c r="E149" s="16"/>
      <c r="F149" s="15"/>
      <c r="G149" s="15"/>
      <c r="H149" s="15"/>
      <c r="I149" s="15"/>
      <c r="J149" s="1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12"/>
      <c r="B150" s="14"/>
      <c r="C150" s="42"/>
      <c r="D150" s="47"/>
      <c r="E150" s="16"/>
      <c r="F150" s="15"/>
      <c r="G150" s="15"/>
      <c r="H150" s="15"/>
      <c r="I150" s="15"/>
      <c r="J150" s="1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12"/>
      <c r="B151" s="14"/>
      <c r="C151" s="42"/>
      <c r="D151" s="47"/>
      <c r="E151" s="16"/>
      <c r="F151" s="15"/>
      <c r="G151" s="15"/>
      <c r="H151" s="15"/>
      <c r="I151" s="15"/>
      <c r="J151" s="1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12"/>
      <c r="B152" s="14"/>
      <c r="C152" s="42"/>
      <c r="D152" s="47"/>
      <c r="E152" s="16"/>
      <c r="F152" s="15"/>
      <c r="G152" s="15"/>
      <c r="H152" s="15"/>
      <c r="I152" s="15"/>
      <c r="J152" s="1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12"/>
      <c r="B153" s="14"/>
      <c r="C153" s="42"/>
      <c r="D153" s="47"/>
      <c r="E153" s="16"/>
      <c r="F153" s="15"/>
      <c r="G153" s="15"/>
      <c r="H153" s="15"/>
      <c r="I153" s="15"/>
      <c r="J153" s="1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12"/>
      <c r="B154" s="14"/>
      <c r="C154" s="42"/>
      <c r="D154" s="47"/>
      <c r="E154" s="16"/>
      <c r="F154" s="15"/>
      <c r="G154" s="15"/>
      <c r="H154" s="15"/>
      <c r="I154" s="15"/>
      <c r="J154" s="1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12"/>
      <c r="B155" s="14"/>
      <c r="C155" s="42"/>
      <c r="D155" s="47"/>
      <c r="E155" s="16"/>
      <c r="F155" s="15"/>
      <c r="G155" s="15"/>
      <c r="H155" s="15"/>
      <c r="I155" s="15"/>
      <c r="J155" s="1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12"/>
      <c r="B156" s="14"/>
      <c r="C156" s="42"/>
      <c r="D156" s="47"/>
      <c r="E156" s="16"/>
      <c r="F156" s="15"/>
      <c r="G156" s="15"/>
      <c r="H156" s="15"/>
      <c r="I156" s="15"/>
      <c r="J156" s="1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12"/>
      <c r="B157" s="14"/>
      <c r="C157" s="42"/>
      <c r="D157" s="47"/>
      <c r="E157" s="16"/>
      <c r="F157" s="15"/>
      <c r="G157" s="15"/>
      <c r="H157" s="15"/>
      <c r="I157" s="15"/>
      <c r="J157" s="1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12"/>
      <c r="B158" s="14"/>
      <c r="C158" s="42"/>
      <c r="D158" s="47"/>
      <c r="E158" s="16"/>
      <c r="F158" s="15"/>
      <c r="G158" s="15"/>
      <c r="H158" s="15"/>
      <c r="I158" s="15"/>
      <c r="J158" s="1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12"/>
      <c r="B159" s="14"/>
      <c r="C159" s="42"/>
      <c r="D159" s="47"/>
      <c r="E159" s="16"/>
      <c r="F159" s="15"/>
      <c r="G159" s="15"/>
      <c r="H159" s="15"/>
      <c r="I159" s="15"/>
      <c r="J159" s="1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12"/>
      <c r="B160" s="14"/>
      <c r="C160" s="42"/>
      <c r="D160" s="47"/>
      <c r="E160" s="16"/>
      <c r="F160" s="15"/>
      <c r="G160" s="15"/>
      <c r="H160" s="15"/>
      <c r="I160" s="15"/>
      <c r="J160" s="1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12"/>
      <c r="B161" s="14"/>
      <c r="C161" s="42"/>
      <c r="D161" s="47"/>
      <c r="E161" s="16"/>
      <c r="F161" s="15"/>
      <c r="G161" s="15"/>
      <c r="H161" s="15"/>
      <c r="I161" s="15"/>
      <c r="J161" s="1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12"/>
      <c r="B162" s="14"/>
      <c r="C162" s="42"/>
      <c r="D162" s="47"/>
      <c r="E162" s="16"/>
      <c r="F162" s="15"/>
      <c r="G162" s="15"/>
      <c r="H162" s="15"/>
      <c r="I162" s="15"/>
      <c r="J162" s="1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12"/>
      <c r="B163" s="14"/>
      <c r="C163" s="42"/>
      <c r="D163" s="47"/>
      <c r="E163" s="16"/>
      <c r="F163" s="15"/>
      <c r="G163" s="15"/>
      <c r="H163" s="15"/>
      <c r="I163" s="15"/>
      <c r="J163" s="1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12"/>
      <c r="B164" s="14"/>
      <c r="C164" s="42"/>
      <c r="D164" s="47"/>
      <c r="E164" s="16"/>
      <c r="F164" s="15"/>
      <c r="G164" s="15"/>
      <c r="H164" s="15"/>
      <c r="I164" s="15"/>
      <c r="J164" s="1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12"/>
      <c r="B165" s="14"/>
      <c r="C165" s="42"/>
      <c r="D165" s="47"/>
      <c r="E165" s="16"/>
      <c r="F165" s="15"/>
      <c r="G165" s="15"/>
      <c r="H165" s="15"/>
      <c r="I165" s="15"/>
      <c r="J165" s="1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12"/>
      <c r="B166" s="14"/>
      <c r="C166" s="42"/>
      <c r="D166" s="47"/>
      <c r="E166" s="16"/>
      <c r="F166" s="15"/>
      <c r="G166" s="15"/>
      <c r="H166" s="15"/>
      <c r="I166" s="15"/>
      <c r="J166" s="1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12"/>
      <c r="B167" s="14"/>
      <c r="C167" s="42"/>
      <c r="D167" s="47"/>
      <c r="E167" s="16"/>
      <c r="F167" s="15"/>
      <c r="G167" s="15"/>
      <c r="H167" s="15"/>
      <c r="I167" s="15"/>
      <c r="J167" s="1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12"/>
      <c r="B168" s="14"/>
      <c r="C168" s="42"/>
      <c r="D168" s="47"/>
      <c r="E168" s="16"/>
      <c r="F168" s="15"/>
      <c r="G168" s="15"/>
      <c r="H168" s="15"/>
      <c r="I168" s="15"/>
      <c r="J168" s="1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12"/>
      <c r="B169" s="14"/>
      <c r="C169" s="42"/>
      <c r="D169" s="47"/>
      <c r="E169" s="16"/>
      <c r="F169" s="15"/>
      <c r="G169" s="15"/>
      <c r="H169" s="15"/>
      <c r="I169" s="15"/>
      <c r="J169" s="1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12"/>
      <c r="B170" s="14"/>
      <c r="C170" s="42"/>
      <c r="D170" s="47"/>
      <c r="E170" s="16"/>
      <c r="F170" s="15"/>
      <c r="G170" s="15"/>
      <c r="H170" s="15"/>
      <c r="I170" s="15"/>
      <c r="J170" s="1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12"/>
      <c r="B171" s="14"/>
      <c r="C171" s="42"/>
      <c r="D171" s="47"/>
      <c r="E171" s="16"/>
      <c r="F171" s="15"/>
      <c r="G171" s="15"/>
      <c r="H171" s="15"/>
      <c r="I171" s="15"/>
      <c r="J171" s="1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12"/>
      <c r="B172" s="14"/>
      <c r="C172" s="42"/>
      <c r="D172" s="47"/>
      <c r="E172" s="16"/>
      <c r="F172" s="15"/>
      <c r="G172" s="15"/>
      <c r="H172" s="15"/>
      <c r="I172" s="15"/>
      <c r="J172" s="1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12"/>
      <c r="B173" s="14"/>
      <c r="C173" s="42"/>
      <c r="D173" s="47"/>
      <c r="E173" s="16"/>
      <c r="F173" s="15"/>
      <c r="G173" s="15"/>
      <c r="H173" s="15"/>
      <c r="I173" s="15"/>
      <c r="J173" s="1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12"/>
      <c r="B174" s="14"/>
      <c r="C174" s="42"/>
      <c r="D174" s="47"/>
      <c r="E174" s="16"/>
      <c r="F174" s="15"/>
      <c r="G174" s="15"/>
      <c r="H174" s="15"/>
      <c r="I174" s="15"/>
      <c r="J174" s="1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12"/>
      <c r="B175" s="14"/>
      <c r="C175" s="42"/>
      <c r="D175" s="47"/>
      <c r="E175" s="16"/>
      <c r="F175" s="15"/>
      <c r="G175" s="15"/>
      <c r="H175" s="15"/>
      <c r="I175" s="15"/>
      <c r="J175" s="1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12"/>
      <c r="B176" s="14"/>
      <c r="C176" s="42"/>
      <c r="D176" s="47"/>
      <c r="E176" s="16"/>
      <c r="F176" s="15"/>
      <c r="G176" s="15"/>
      <c r="H176" s="15"/>
      <c r="I176" s="15"/>
      <c r="J176" s="1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12"/>
      <c r="B177" s="14"/>
      <c r="C177" s="42"/>
      <c r="D177" s="47"/>
      <c r="E177" s="16"/>
      <c r="F177" s="15"/>
      <c r="G177" s="15"/>
      <c r="H177" s="15"/>
      <c r="I177" s="15"/>
      <c r="J177" s="1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12"/>
      <c r="B178" s="14"/>
      <c r="C178" s="42"/>
      <c r="D178" s="47"/>
      <c r="E178" s="16"/>
      <c r="F178" s="15"/>
      <c r="G178" s="15"/>
      <c r="H178" s="15"/>
      <c r="I178" s="15"/>
      <c r="J178" s="1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12"/>
      <c r="B179" s="14"/>
      <c r="C179" s="42"/>
      <c r="D179" s="47"/>
      <c r="E179" s="16"/>
      <c r="F179" s="15"/>
      <c r="G179" s="15"/>
      <c r="H179" s="15"/>
      <c r="I179" s="15"/>
      <c r="J179" s="1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12"/>
      <c r="B180" s="14"/>
      <c r="C180" s="42"/>
      <c r="D180" s="47"/>
      <c r="E180" s="16"/>
      <c r="F180" s="15"/>
      <c r="G180" s="15"/>
      <c r="H180" s="15"/>
      <c r="I180" s="15"/>
      <c r="J180" s="1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12"/>
      <c r="B181" s="14"/>
      <c r="C181" s="42"/>
      <c r="D181" s="47"/>
      <c r="E181" s="16"/>
      <c r="F181" s="15"/>
      <c r="G181" s="15"/>
      <c r="H181" s="15"/>
      <c r="I181" s="15"/>
      <c r="J181" s="1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12"/>
      <c r="B182" s="14"/>
      <c r="C182" s="42"/>
      <c r="D182" s="47"/>
      <c r="E182" s="16"/>
      <c r="F182" s="15"/>
      <c r="G182" s="15"/>
      <c r="H182" s="15"/>
      <c r="I182" s="15"/>
      <c r="J182" s="1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12"/>
      <c r="B183" s="14"/>
      <c r="C183" s="42"/>
      <c r="D183" s="47"/>
      <c r="E183" s="16"/>
      <c r="F183" s="15"/>
      <c r="G183" s="15"/>
      <c r="H183" s="15"/>
      <c r="I183" s="15"/>
      <c r="J183" s="1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12"/>
      <c r="B184" s="14"/>
      <c r="C184" s="42"/>
      <c r="D184" s="47"/>
      <c r="E184" s="16"/>
      <c r="F184" s="15"/>
      <c r="G184" s="15"/>
      <c r="H184" s="15"/>
      <c r="I184" s="15"/>
      <c r="J184" s="1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12"/>
      <c r="B185" s="14"/>
      <c r="C185" s="42"/>
      <c r="D185" s="47"/>
      <c r="E185" s="16"/>
      <c r="F185" s="15"/>
      <c r="G185" s="15"/>
      <c r="H185" s="15"/>
      <c r="I185" s="15"/>
      <c r="J185" s="1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12"/>
      <c r="B186" s="14"/>
      <c r="C186" s="42"/>
      <c r="D186" s="47"/>
      <c r="E186" s="16"/>
      <c r="F186" s="15"/>
      <c r="G186" s="15"/>
      <c r="H186" s="15"/>
      <c r="I186" s="15"/>
      <c r="J186" s="1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12"/>
      <c r="B187" s="14"/>
      <c r="C187" s="42"/>
      <c r="D187" s="47"/>
      <c r="E187" s="16"/>
      <c r="F187" s="15"/>
      <c r="G187" s="15"/>
      <c r="H187" s="15"/>
      <c r="I187" s="15"/>
      <c r="J187" s="1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12"/>
      <c r="B188" s="14"/>
      <c r="C188" s="42"/>
      <c r="D188" s="47"/>
      <c r="E188" s="16"/>
      <c r="F188" s="15"/>
      <c r="G188" s="15"/>
      <c r="H188" s="15"/>
      <c r="I188" s="15"/>
      <c r="J188" s="1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12"/>
      <c r="B189" s="14"/>
      <c r="C189" s="42"/>
      <c r="D189" s="47"/>
      <c r="E189" s="16"/>
      <c r="F189" s="15"/>
      <c r="G189" s="15"/>
      <c r="H189" s="15"/>
      <c r="I189" s="15"/>
      <c r="J189" s="1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12"/>
      <c r="B190" s="14"/>
      <c r="C190" s="42"/>
      <c r="D190" s="47"/>
      <c r="E190" s="16"/>
      <c r="F190" s="15"/>
      <c r="G190" s="15"/>
      <c r="H190" s="15"/>
      <c r="I190" s="15"/>
      <c r="J190" s="1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12"/>
      <c r="B191" s="14"/>
      <c r="C191" s="42"/>
      <c r="D191" s="47"/>
      <c r="E191" s="16"/>
      <c r="F191" s="15"/>
      <c r="G191" s="15"/>
      <c r="H191" s="15"/>
      <c r="I191" s="15"/>
      <c r="J191" s="1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12"/>
      <c r="B192" s="14"/>
      <c r="C192" s="42"/>
      <c r="D192" s="47"/>
      <c r="E192" s="16"/>
      <c r="F192" s="15"/>
      <c r="G192" s="15"/>
      <c r="H192" s="15"/>
      <c r="I192" s="15"/>
      <c r="J192" s="1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12"/>
      <c r="B193" s="14"/>
      <c r="C193" s="42"/>
      <c r="D193" s="47"/>
      <c r="E193" s="16"/>
      <c r="F193" s="15"/>
      <c r="G193" s="15"/>
      <c r="H193" s="15"/>
      <c r="I193" s="15"/>
      <c r="J193" s="1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12"/>
      <c r="B194" s="14"/>
      <c r="C194" s="42"/>
      <c r="D194" s="47"/>
      <c r="E194" s="16"/>
      <c r="F194" s="15"/>
      <c r="G194" s="15"/>
      <c r="H194" s="15"/>
      <c r="I194" s="15"/>
      <c r="J194" s="1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12"/>
      <c r="B195" s="14"/>
      <c r="C195" s="42"/>
      <c r="D195" s="47"/>
      <c r="E195" s="16"/>
      <c r="F195" s="15"/>
      <c r="G195" s="15"/>
      <c r="H195" s="15"/>
      <c r="I195" s="15"/>
      <c r="J195" s="1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12"/>
      <c r="B196" s="14"/>
      <c r="C196" s="42"/>
      <c r="D196" s="47"/>
      <c r="E196" s="16"/>
      <c r="F196" s="15"/>
      <c r="G196" s="15"/>
      <c r="H196" s="15"/>
      <c r="I196" s="15"/>
      <c r="J196" s="1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12"/>
      <c r="B197" s="14"/>
      <c r="C197" s="42"/>
      <c r="D197" s="47"/>
      <c r="E197" s="16"/>
      <c r="F197" s="15"/>
      <c r="G197" s="15"/>
      <c r="H197" s="15"/>
      <c r="I197" s="15"/>
      <c r="J197" s="1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12"/>
      <c r="B198" s="14"/>
      <c r="C198" s="42"/>
      <c r="D198" s="47"/>
      <c r="E198" s="16"/>
      <c r="F198" s="15"/>
      <c r="G198" s="15"/>
      <c r="H198" s="15"/>
      <c r="I198" s="15"/>
      <c r="J198" s="1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12"/>
      <c r="B199" s="14"/>
      <c r="C199" s="42"/>
      <c r="D199" s="47"/>
      <c r="E199" s="16"/>
      <c r="F199" s="15"/>
      <c r="G199" s="15"/>
      <c r="H199" s="15"/>
      <c r="I199" s="15"/>
      <c r="J199" s="1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12"/>
      <c r="B200" s="14"/>
      <c r="C200" s="42"/>
      <c r="D200" s="47"/>
      <c r="E200" s="16"/>
      <c r="F200" s="15"/>
      <c r="G200" s="15"/>
      <c r="H200" s="15"/>
      <c r="I200" s="15"/>
      <c r="J200" s="1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12"/>
      <c r="B201" s="14"/>
      <c r="C201" s="42"/>
      <c r="D201" s="47"/>
      <c r="E201" s="16"/>
      <c r="F201" s="15"/>
      <c r="G201" s="15"/>
      <c r="H201" s="15"/>
      <c r="I201" s="15"/>
      <c r="J201" s="1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12"/>
      <c r="B202" s="14"/>
      <c r="C202" s="42"/>
      <c r="D202" s="47"/>
      <c r="E202" s="16"/>
      <c r="F202" s="15"/>
      <c r="G202" s="15"/>
      <c r="H202" s="15"/>
      <c r="I202" s="15"/>
      <c r="J202" s="1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12"/>
      <c r="B203" s="14"/>
      <c r="C203" s="42"/>
      <c r="D203" s="47"/>
      <c r="E203" s="16"/>
      <c r="F203" s="15"/>
      <c r="G203" s="15"/>
      <c r="H203" s="15"/>
      <c r="I203" s="15"/>
      <c r="J203" s="1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12"/>
      <c r="B204" s="14"/>
      <c r="C204" s="42"/>
      <c r="D204" s="47"/>
      <c r="E204" s="16"/>
      <c r="F204" s="15"/>
      <c r="G204" s="15"/>
      <c r="H204" s="15"/>
      <c r="I204" s="15"/>
      <c r="J204" s="1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12"/>
      <c r="B205" s="14"/>
      <c r="C205" s="42"/>
      <c r="D205" s="47"/>
      <c r="E205" s="16"/>
      <c r="F205" s="15"/>
      <c r="G205" s="15"/>
      <c r="H205" s="15"/>
      <c r="I205" s="15"/>
      <c r="J205" s="1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12"/>
      <c r="B206" s="14"/>
      <c r="C206" s="42"/>
      <c r="D206" s="47"/>
      <c r="E206" s="16"/>
      <c r="F206" s="15"/>
      <c r="G206" s="15"/>
      <c r="H206" s="15"/>
      <c r="I206" s="15"/>
      <c r="J206" s="1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12"/>
      <c r="B207" s="14"/>
      <c r="C207" s="42"/>
      <c r="D207" s="47"/>
      <c r="E207" s="16"/>
      <c r="F207" s="15"/>
      <c r="G207" s="15"/>
      <c r="H207" s="15"/>
      <c r="I207" s="15"/>
      <c r="J207" s="1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12"/>
      <c r="B208" s="14"/>
      <c r="C208" s="42"/>
      <c r="D208" s="47"/>
      <c r="E208" s="16"/>
      <c r="F208" s="15"/>
      <c r="G208" s="15"/>
      <c r="H208" s="15"/>
      <c r="I208" s="15"/>
      <c r="J208" s="1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12"/>
      <c r="B209" s="14"/>
      <c r="C209" s="42"/>
      <c r="D209" s="47"/>
      <c r="E209" s="16"/>
      <c r="F209" s="15"/>
      <c r="G209" s="15"/>
      <c r="H209" s="15"/>
      <c r="I209" s="15"/>
      <c r="J209" s="1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12"/>
      <c r="B210" s="14"/>
      <c r="C210" s="42"/>
      <c r="D210" s="47"/>
      <c r="E210" s="16"/>
      <c r="F210" s="15"/>
      <c r="G210" s="15"/>
      <c r="H210" s="15"/>
      <c r="I210" s="15"/>
      <c r="J210" s="1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12"/>
      <c r="B211" s="14"/>
      <c r="C211" s="42"/>
      <c r="D211" s="47"/>
      <c r="E211" s="16"/>
      <c r="F211" s="15"/>
      <c r="G211" s="15"/>
      <c r="H211" s="15"/>
      <c r="I211" s="15"/>
      <c r="J211" s="1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12"/>
      <c r="B212" s="14"/>
      <c r="C212" s="42"/>
      <c r="D212" s="47"/>
      <c r="E212" s="16"/>
      <c r="F212" s="15"/>
      <c r="G212" s="15"/>
      <c r="H212" s="15"/>
      <c r="I212" s="15"/>
      <c r="J212" s="1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12"/>
      <c r="B213" s="14"/>
      <c r="C213" s="42"/>
      <c r="D213" s="47"/>
      <c r="E213" s="16"/>
      <c r="F213" s="15"/>
      <c r="G213" s="15"/>
      <c r="H213" s="15"/>
      <c r="I213" s="15"/>
      <c r="J213" s="1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12"/>
      <c r="B214" s="14"/>
      <c r="C214" s="42"/>
      <c r="D214" s="47"/>
      <c r="E214" s="16"/>
      <c r="F214" s="15"/>
      <c r="G214" s="15"/>
      <c r="H214" s="15"/>
      <c r="I214" s="15"/>
      <c r="J214" s="1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12"/>
      <c r="B215" s="14"/>
      <c r="C215" s="42"/>
      <c r="D215" s="47"/>
      <c r="E215" s="16"/>
      <c r="F215" s="15"/>
      <c r="G215" s="15"/>
      <c r="H215" s="15"/>
      <c r="I215" s="15"/>
      <c r="J215" s="1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12"/>
      <c r="B216" s="14"/>
      <c r="C216" s="42"/>
      <c r="D216" s="47"/>
      <c r="E216" s="16"/>
      <c r="F216" s="15"/>
      <c r="G216" s="15"/>
      <c r="H216" s="15"/>
      <c r="I216" s="15"/>
      <c r="J216" s="1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12"/>
      <c r="B217" s="14"/>
      <c r="C217" s="42"/>
      <c r="D217" s="47"/>
      <c r="E217" s="16"/>
      <c r="F217" s="15"/>
      <c r="G217" s="15"/>
      <c r="H217" s="15"/>
      <c r="I217" s="15"/>
      <c r="J217" s="1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12"/>
      <c r="B218" s="14"/>
      <c r="C218" s="42"/>
      <c r="D218" s="47"/>
      <c r="E218" s="16"/>
      <c r="F218" s="15"/>
      <c r="G218" s="15"/>
      <c r="H218" s="15"/>
      <c r="I218" s="15"/>
      <c r="J218" s="1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12"/>
      <c r="B219" s="14"/>
      <c r="C219" s="42"/>
      <c r="D219" s="47"/>
      <c r="E219" s="16"/>
      <c r="F219" s="15"/>
      <c r="G219" s="15"/>
      <c r="H219" s="15"/>
      <c r="I219" s="15"/>
      <c r="J219" s="1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12"/>
      <c r="B220" s="14"/>
      <c r="C220" s="42"/>
      <c r="D220" s="47"/>
      <c r="E220" s="16"/>
      <c r="F220" s="15"/>
      <c r="G220" s="15"/>
      <c r="H220" s="15"/>
      <c r="I220" s="15"/>
      <c r="J220" s="1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12"/>
      <c r="B221" s="14"/>
      <c r="C221" s="42"/>
      <c r="D221" s="47"/>
      <c r="E221" s="16"/>
      <c r="F221" s="15"/>
      <c r="G221" s="15"/>
      <c r="H221" s="15"/>
      <c r="I221" s="15"/>
      <c r="J221" s="1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12"/>
      <c r="B222" s="14"/>
      <c r="C222" s="42"/>
      <c r="D222" s="47"/>
      <c r="E222" s="16"/>
      <c r="F222" s="15"/>
      <c r="G222" s="15"/>
      <c r="H222" s="15"/>
      <c r="I222" s="15"/>
      <c r="J222" s="1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12"/>
      <c r="B223" s="14"/>
      <c r="C223" s="42"/>
      <c r="D223" s="47"/>
      <c r="E223" s="16"/>
      <c r="F223" s="15"/>
      <c r="G223" s="15"/>
      <c r="H223" s="15"/>
      <c r="I223" s="15"/>
      <c r="J223" s="1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12"/>
      <c r="B224" s="14"/>
      <c r="C224" s="42"/>
      <c r="D224" s="47"/>
      <c r="E224" s="16"/>
      <c r="F224" s="15"/>
      <c r="G224" s="15"/>
      <c r="H224" s="15"/>
      <c r="I224" s="15"/>
      <c r="J224" s="1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12"/>
      <c r="B225" s="14"/>
      <c r="C225" s="42"/>
      <c r="D225" s="47"/>
      <c r="E225" s="16"/>
      <c r="F225" s="15"/>
      <c r="G225" s="15"/>
      <c r="H225" s="15"/>
      <c r="I225" s="15"/>
      <c r="J225" s="1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12"/>
      <c r="B226" s="14"/>
      <c r="C226" s="42"/>
      <c r="D226" s="47"/>
      <c r="E226" s="16"/>
      <c r="F226" s="15"/>
      <c r="G226" s="15"/>
      <c r="H226" s="15"/>
      <c r="I226" s="15"/>
      <c r="J226" s="1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12"/>
      <c r="B227" s="14"/>
      <c r="C227" s="42"/>
      <c r="D227" s="47"/>
      <c r="E227" s="16"/>
      <c r="F227" s="15"/>
      <c r="G227" s="15"/>
      <c r="H227" s="15"/>
      <c r="I227" s="15"/>
      <c r="J227" s="1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12"/>
      <c r="B228" s="14"/>
      <c r="C228" s="42"/>
      <c r="D228" s="47"/>
      <c r="E228" s="16"/>
      <c r="F228" s="15"/>
      <c r="G228" s="15"/>
      <c r="H228" s="15"/>
      <c r="I228" s="15"/>
      <c r="J228" s="1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12"/>
      <c r="B229" s="14"/>
      <c r="C229" s="42"/>
      <c r="D229" s="47"/>
      <c r="E229" s="16"/>
      <c r="F229" s="15"/>
      <c r="G229" s="15"/>
      <c r="H229" s="15"/>
      <c r="I229" s="15"/>
      <c r="J229" s="1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12"/>
      <c r="B230" s="14"/>
      <c r="C230" s="42"/>
      <c r="D230" s="47"/>
      <c r="E230" s="16"/>
      <c r="F230" s="15"/>
      <c r="G230" s="15"/>
      <c r="H230" s="15"/>
      <c r="I230" s="15"/>
      <c r="J230" s="1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12"/>
      <c r="B231" s="14"/>
      <c r="C231" s="42"/>
      <c r="D231" s="47"/>
      <c r="E231" s="16"/>
      <c r="F231" s="15"/>
      <c r="G231" s="15"/>
      <c r="H231" s="15"/>
      <c r="I231" s="15"/>
      <c r="J231" s="1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12"/>
      <c r="B232" s="14"/>
      <c r="C232" s="42"/>
      <c r="D232" s="47"/>
      <c r="E232" s="16"/>
      <c r="F232" s="15"/>
      <c r="G232" s="15"/>
      <c r="H232" s="15"/>
      <c r="I232" s="15"/>
      <c r="J232" s="1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12"/>
      <c r="B233" s="14"/>
      <c r="C233" s="42"/>
      <c r="D233" s="47"/>
      <c r="E233" s="16"/>
      <c r="F233" s="15"/>
      <c r="G233" s="15"/>
      <c r="H233" s="15"/>
      <c r="I233" s="15"/>
      <c r="J233" s="1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12"/>
      <c r="B234" s="14"/>
      <c r="C234" s="42"/>
      <c r="D234" s="47"/>
      <c r="E234" s="16"/>
      <c r="F234" s="15"/>
      <c r="G234" s="15"/>
      <c r="H234" s="15"/>
      <c r="I234" s="15"/>
      <c r="J234" s="1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12"/>
      <c r="B235" s="14"/>
      <c r="C235" s="42"/>
      <c r="D235" s="47"/>
      <c r="E235" s="16"/>
      <c r="F235" s="15"/>
      <c r="G235" s="15"/>
      <c r="H235" s="15"/>
      <c r="I235" s="15"/>
      <c r="J235" s="1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12"/>
      <c r="B236" s="14"/>
      <c r="C236" s="42"/>
      <c r="D236" s="47"/>
      <c r="E236" s="16"/>
      <c r="F236" s="15"/>
      <c r="G236" s="15"/>
      <c r="H236" s="15"/>
      <c r="I236" s="15"/>
      <c r="J236" s="1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12"/>
      <c r="B237" s="14"/>
      <c r="C237" s="42"/>
      <c r="D237" s="47"/>
      <c r="E237" s="16"/>
      <c r="F237" s="15"/>
      <c r="G237" s="15"/>
      <c r="H237" s="15"/>
      <c r="I237" s="15"/>
      <c r="J237" s="1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12"/>
      <c r="B238" s="14"/>
      <c r="C238" s="42"/>
      <c r="D238" s="47"/>
      <c r="E238" s="16"/>
      <c r="F238" s="15"/>
      <c r="G238" s="15"/>
      <c r="H238" s="15"/>
      <c r="I238" s="15"/>
      <c r="J238" s="1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12"/>
      <c r="B239" s="14"/>
      <c r="C239" s="42"/>
      <c r="D239" s="47"/>
      <c r="E239" s="16"/>
      <c r="F239" s="15"/>
      <c r="G239" s="15"/>
      <c r="H239" s="15"/>
      <c r="I239" s="15"/>
      <c r="J239" s="1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12"/>
      <c r="B240" s="14"/>
      <c r="C240" s="42"/>
      <c r="D240" s="47"/>
      <c r="E240" s="16"/>
      <c r="F240" s="15"/>
      <c r="G240" s="15"/>
      <c r="H240" s="15"/>
      <c r="I240" s="15"/>
      <c r="J240" s="1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12"/>
      <c r="B241" s="14"/>
      <c r="C241" s="42"/>
      <c r="D241" s="47"/>
      <c r="E241" s="16"/>
      <c r="F241" s="15"/>
      <c r="G241" s="15"/>
      <c r="H241" s="15"/>
      <c r="I241" s="15"/>
      <c r="J241" s="1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12"/>
      <c r="B242" s="14"/>
      <c r="C242" s="42"/>
      <c r="D242" s="47"/>
      <c r="E242" s="16"/>
      <c r="F242" s="15"/>
      <c r="G242" s="15"/>
      <c r="H242" s="15"/>
      <c r="I242" s="15"/>
      <c r="J242" s="1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12"/>
      <c r="B243" s="14"/>
      <c r="C243" s="42"/>
      <c r="D243" s="47"/>
      <c r="E243" s="16"/>
      <c r="F243" s="15"/>
      <c r="G243" s="15"/>
      <c r="H243" s="15"/>
      <c r="I243" s="15"/>
      <c r="J243" s="1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12"/>
      <c r="B244" s="14"/>
      <c r="C244" s="42"/>
      <c r="D244" s="47"/>
      <c r="E244" s="16"/>
      <c r="F244" s="15"/>
      <c r="G244" s="15"/>
      <c r="H244" s="15"/>
      <c r="I244" s="15"/>
      <c r="J244" s="1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12"/>
      <c r="B245" s="14"/>
      <c r="C245" s="42"/>
      <c r="D245" s="47"/>
      <c r="E245" s="16"/>
      <c r="F245" s="15"/>
      <c r="G245" s="15"/>
      <c r="H245" s="15"/>
      <c r="I245" s="15"/>
      <c r="J245" s="1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12"/>
      <c r="B246" s="14"/>
      <c r="C246" s="42"/>
      <c r="D246" s="47"/>
      <c r="E246" s="16"/>
      <c r="F246" s="15"/>
      <c r="G246" s="15"/>
      <c r="H246" s="15"/>
      <c r="I246" s="15"/>
      <c r="J246" s="1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12"/>
      <c r="B247" s="14"/>
      <c r="C247" s="42"/>
      <c r="D247" s="47"/>
      <c r="E247" s="16"/>
      <c r="F247" s="15"/>
      <c r="G247" s="15"/>
      <c r="H247" s="15"/>
      <c r="I247" s="15"/>
      <c r="J247" s="1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12"/>
      <c r="B248" s="14"/>
      <c r="C248" s="42"/>
      <c r="D248" s="47"/>
      <c r="E248" s="16"/>
      <c r="F248" s="15"/>
      <c r="G248" s="15"/>
      <c r="H248" s="15"/>
      <c r="I248" s="15"/>
      <c r="J248" s="1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12"/>
      <c r="B249" s="14"/>
      <c r="C249" s="42"/>
      <c r="D249" s="47"/>
      <c r="E249" s="16"/>
      <c r="F249" s="15"/>
      <c r="G249" s="15"/>
      <c r="H249" s="15"/>
      <c r="I249" s="15"/>
      <c r="J249" s="1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12"/>
      <c r="B250" s="14"/>
      <c r="C250" s="42"/>
      <c r="D250" s="47"/>
      <c r="E250" s="16"/>
      <c r="F250" s="15"/>
      <c r="G250" s="15"/>
      <c r="H250" s="15"/>
      <c r="I250" s="15"/>
      <c r="J250" s="1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12"/>
      <c r="B251" s="14"/>
      <c r="C251" s="42"/>
      <c r="D251" s="47"/>
      <c r="E251" s="16"/>
      <c r="F251" s="15"/>
      <c r="G251" s="15"/>
      <c r="H251" s="15"/>
      <c r="I251" s="15"/>
      <c r="J251" s="1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12"/>
      <c r="B252" s="14"/>
      <c r="C252" s="42"/>
      <c r="D252" s="47"/>
      <c r="E252" s="16"/>
      <c r="F252" s="15"/>
      <c r="G252" s="15"/>
      <c r="H252" s="15"/>
      <c r="I252" s="15"/>
      <c r="J252" s="1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12"/>
      <c r="B253" s="14"/>
      <c r="C253" s="42"/>
      <c r="D253" s="47"/>
      <c r="E253" s="16"/>
      <c r="F253" s="15"/>
      <c r="G253" s="15"/>
      <c r="H253" s="15"/>
      <c r="I253" s="15"/>
      <c r="J253" s="1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12"/>
      <c r="B254" s="14"/>
      <c r="C254" s="42"/>
      <c r="D254" s="47"/>
      <c r="E254" s="16"/>
      <c r="F254" s="15"/>
      <c r="G254" s="15"/>
      <c r="H254" s="15"/>
      <c r="I254" s="15"/>
      <c r="J254" s="1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12"/>
      <c r="B255" s="14"/>
      <c r="C255" s="42"/>
      <c r="D255" s="47"/>
      <c r="E255" s="16"/>
      <c r="F255" s="15"/>
      <c r="G255" s="15"/>
      <c r="H255" s="15"/>
      <c r="I255" s="15"/>
      <c r="J255" s="1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12"/>
      <c r="B256" s="14"/>
      <c r="C256" s="42"/>
      <c r="D256" s="47"/>
      <c r="E256" s="16"/>
      <c r="F256" s="15"/>
      <c r="G256" s="15"/>
      <c r="H256" s="15"/>
      <c r="I256" s="15"/>
      <c r="J256" s="1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12"/>
      <c r="B257" s="14"/>
      <c r="C257" s="42"/>
      <c r="D257" s="47"/>
      <c r="E257" s="16"/>
      <c r="F257" s="15"/>
      <c r="G257" s="15"/>
      <c r="H257" s="15"/>
      <c r="I257" s="15"/>
      <c r="J257" s="1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12"/>
      <c r="B258" s="14"/>
      <c r="C258" s="42"/>
      <c r="D258" s="47"/>
      <c r="E258" s="16"/>
      <c r="F258" s="15"/>
      <c r="G258" s="15"/>
      <c r="H258" s="15"/>
      <c r="I258" s="15"/>
      <c r="J258" s="1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12"/>
      <c r="B259" s="14"/>
      <c r="C259" s="42"/>
      <c r="D259" s="47"/>
      <c r="E259" s="16"/>
      <c r="F259" s="15"/>
      <c r="G259" s="15"/>
      <c r="H259" s="15"/>
      <c r="I259" s="15"/>
      <c r="J259" s="1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12"/>
      <c r="B260" s="14"/>
      <c r="C260" s="42"/>
      <c r="D260" s="47"/>
      <c r="E260" s="16"/>
      <c r="F260" s="15"/>
      <c r="G260" s="15"/>
      <c r="H260" s="15"/>
      <c r="I260" s="15"/>
      <c r="J260" s="1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12"/>
      <c r="B261" s="14"/>
      <c r="C261" s="42"/>
      <c r="D261" s="47"/>
      <c r="E261" s="16"/>
      <c r="F261" s="15"/>
      <c r="G261" s="15"/>
      <c r="H261" s="15"/>
      <c r="I261" s="15"/>
      <c r="J261" s="1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12"/>
      <c r="B262" s="14"/>
      <c r="C262" s="42"/>
      <c r="D262" s="47"/>
      <c r="E262" s="16"/>
      <c r="F262" s="15"/>
      <c r="G262" s="15"/>
      <c r="H262" s="15"/>
      <c r="I262" s="15"/>
      <c r="J262" s="1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12"/>
      <c r="B263" s="14"/>
      <c r="C263" s="42"/>
      <c r="D263" s="47"/>
      <c r="E263" s="16"/>
      <c r="F263" s="15"/>
      <c r="G263" s="15"/>
      <c r="H263" s="15"/>
      <c r="I263" s="15"/>
      <c r="J263" s="1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12"/>
      <c r="B264" s="14"/>
      <c r="C264" s="42"/>
      <c r="D264" s="47"/>
      <c r="E264" s="16"/>
      <c r="F264" s="15"/>
      <c r="G264" s="15"/>
      <c r="H264" s="15"/>
      <c r="I264" s="15"/>
      <c r="J264" s="1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12"/>
      <c r="B265" s="14"/>
      <c r="C265" s="42"/>
      <c r="D265" s="47"/>
      <c r="E265" s="16"/>
      <c r="F265" s="15"/>
      <c r="G265" s="15"/>
      <c r="H265" s="15"/>
      <c r="I265" s="15"/>
      <c r="J265" s="1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12"/>
      <c r="B266" s="14"/>
      <c r="C266" s="42"/>
      <c r="D266" s="47"/>
      <c r="E266" s="16"/>
      <c r="F266" s="15"/>
      <c r="G266" s="15"/>
      <c r="H266" s="15"/>
      <c r="I266" s="15"/>
      <c r="J266" s="1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12"/>
      <c r="B267" s="14"/>
      <c r="C267" s="42"/>
      <c r="D267" s="47"/>
      <c r="E267" s="16"/>
      <c r="F267" s="15"/>
      <c r="G267" s="15"/>
      <c r="H267" s="15"/>
      <c r="I267" s="15"/>
      <c r="J267" s="1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12"/>
      <c r="B268" s="14"/>
      <c r="C268" s="42"/>
      <c r="D268" s="47"/>
      <c r="E268" s="16"/>
      <c r="F268" s="15"/>
      <c r="G268" s="15"/>
      <c r="H268" s="15"/>
      <c r="I268" s="15"/>
      <c r="J268" s="1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12"/>
      <c r="B269" s="14"/>
      <c r="C269" s="42"/>
      <c r="D269" s="47"/>
      <c r="E269" s="16"/>
      <c r="F269" s="15"/>
      <c r="G269" s="15"/>
      <c r="H269" s="15"/>
      <c r="I269" s="15"/>
      <c r="J269" s="1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12"/>
      <c r="B270" s="14"/>
      <c r="C270" s="42"/>
      <c r="D270" s="47"/>
      <c r="E270" s="16"/>
      <c r="F270" s="15"/>
      <c r="G270" s="15"/>
      <c r="H270" s="15"/>
      <c r="I270" s="15"/>
      <c r="J270" s="1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12"/>
      <c r="B271" s="14"/>
      <c r="C271" s="42"/>
      <c r="D271" s="47"/>
      <c r="E271" s="16"/>
      <c r="F271" s="15"/>
      <c r="G271" s="15"/>
      <c r="H271" s="15"/>
      <c r="I271" s="15"/>
      <c r="J271" s="1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12"/>
      <c r="B272" s="14"/>
      <c r="C272" s="42"/>
      <c r="D272" s="47"/>
      <c r="E272" s="16"/>
      <c r="F272" s="15"/>
      <c r="G272" s="15"/>
      <c r="H272" s="15"/>
      <c r="I272" s="15"/>
      <c r="J272" s="1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12"/>
      <c r="B273" s="14"/>
      <c r="C273" s="42"/>
      <c r="D273" s="47"/>
      <c r="E273" s="16"/>
      <c r="F273" s="15"/>
      <c r="G273" s="15"/>
      <c r="H273" s="15"/>
      <c r="I273" s="15"/>
      <c r="J273" s="1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12"/>
      <c r="B274" s="14"/>
      <c r="C274" s="42"/>
      <c r="D274" s="47"/>
      <c r="E274" s="16"/>
      <c r="F274" s="15"/>
      <c r="G274" s="15"/>
      <c r="H274" s="15"/>
      <c r="I274" s="15"/>
      <c r="J274" s="1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12"/>
      <c r="B275" s="14"/>
      <c r="C275" s="42"/>
      <c r="D275" s="47"/>
      <c r="E275" s="16"/>
      <c r="F275" s="15"/>
      <c r="G275" s="15"/>
      <c r="H275" s="15"/>
      <c r="I275" s="15"/>
      <c r="J275" s="1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12"/>
      <c r="B276" s="14"/>
      <c r="C276" s="42"/>
      <c r="D276" s="47"/>
      <c r="E276" s="16"/>
      <c r="F276" s="15"/>
      <c r="G276" s="15"/>
      <c r="H276" s="15"/>
      <c r="I276" s="15"/>
      <c r="J276" s="1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12"/>
      <c r="B277" s="14"/>
      <c r="C277" s="42"/>
      <c r="D277" s="47"/>
      <c r="E277" s="16"/>
      <c r="F277" s="15"/>
      <c r="G277" s="15"/>
      <c r="H277" s="15"/>
      <c r="I277" s="15"/>
      <c r="J277" s="1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12"/>
      <c r="B278" s="14"/>
      <c r="C278" s="42"/>
      <c r="D278" s="47"/>
      <c r="E278" s="16"/>
      <c r="F278" s="15"/>
      <c r="G278" s="15"/>
      <c r="H278" s="15"/>
      <c r="I278" s="15"/>
      <c r="J278" s="1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12"/>
      <c r="B279" s="14"/>
      <c r="C279" s="42"/>
      <c r="D279" s="47"/>
      <c r="E279" s="16"/>
      <c r="F279" s="15"/>
      <c r="G279" s="15"/>
      <c r="H279" s="15"/>
      <c r="I279" s="15"/>
      <c r="J279" s="1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12"/>
      <c r="B280" s="14"/>
      <c r="C280" s="42"/>
      <c r="D280" s="47"/>
      <c r="E280" s="16"/>
      <c r="F280" s="15"/>
      <c r="G280" s="15"/>
      <c r="H280" s="15"/>
      <c r="I280" s="15"/>
      <c r="J280" s="1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12"/>
      <c r="B281" s="14"/>
      <c r="C281" s="42"/>
      <c r="D281" s="47"/>
      <c r="E281" s="16"/>
      <c r="F281" s="15"/>
      <c r="G281" s="15"/>
      <c r="H281" s="15"/>
      <c r="I281" s="15"/>
      <c r="J281" s="1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12"/>
      <c r="B282" s="14"/>
      <c r="C282" s="42"/>
      <c r="D282" s="47"/>
      <c r="E282" s="16"/>
      <c r="F282" s="15"/>
      <c r="G282" s="15"/>
      <c r="H282" s="15"/>
      <c r="I282" s="15"/>
      <c r="J282" s="1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12"/>
      <c r="B283" s="14"/>
      <c r="C283" s="42"/>
      <c r="D283" s="47"/>
      <c r="E283" s="16"/>
      <c r="F283" s="15"/>
      <c r="G283" s="15"/>
      <c r="H283" s="15"/>
      <c r="I283" s="15"/>
      <c r="J283" s="1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12"/>
      <c r="B284" s="14"/>
      <c r="C284" s="42"/>
      <c r="D284" s="47"/>
      <c r="E284" s="16"/>
      <c r="F284" s="15"/>
      <c r="G284" s="15"/>
      <c r="H284" s="15"/>
      <c r="I284" s="15"/>
      <c r="J284" s="1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12"/>
      <c r="B285" s="14"/>
      <c r="C285" s="42"/>
      <c r="D285" s="47"/>
      <c r="E285" s="16"/>
      <c r="F285" s="15"/>
      <c r="G285" s="15"/>
      <c r="H285" s="15"/>
      <c r="I285" s="15"/>
      <c r="J285" s="1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12"/>
      <c r="B286" s="14"/>
      <c r="C286" s="42"/>
      <c r="D286" s="47"/>
      <c r="E286" s="16"/>
      <c r="F286" s="15"/>
      <c r="G286" s="15"/>
      <c r="H286" s="15"/>
      <c r="I286" s="15"/>
      <c r="J286" s="1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12"/>
      <c r="B287" s="14"/>
      <c r="C287" s="42"/>
      <c r="D287" s="47"/>
      <c r="E287" s="16"/>
      <c r="F287" s="15"/>
      <c r="G287" s="15"/>
      <c r="H287" s="15"/>
      <c r="I287" s="15"/>
      <c r="J287" s="1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12"/>
      <c r="B288" s="14"/>
      <c r="C288" s="42"/>
      <c r="D288" s="47"/>
      <c r="E288" s="16"/>
      <c r="F288" s="15"/>
      <c r="G288" s="15"/>
      <c r="H288" s="15"/>
      <c r="I288" s="15"/>
      <c r="J288" s="1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12"/>
      <c r="B289" s="14"/>
      <c r="C289" s="42"/>
      <c r="D289" s="47"/>
      <c r="E289" s="16"/>
      <c r="F289" s="15"/>
      <c r="G289" s="15"/>
      <c r="H289" s="15"/>
      <c r="I289" s="15"/>
      <c r="J289" s="1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12"/>
      <c r="B290" s="14"/>
      <c r="C290" s="42"/>
      <c r="D290" s="47"/>
      <c r="E290" s="16"/>
      <c r="F290" s="15"/>
      <c r="G290" s="15"/>
      <c r="H290" s="15"/>
      <c r="I290" s="15"/>
      <c r="J290" s="1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12"/>
      <c r="B291" s="14"/>
      <c r="C291" s="42"/>
      <c r="D291" s="47"/>
      <c r="E291" s="16"/>
      <c r="F291" s="15"/>
      <c r="G291" s="15"/>
      <c r="H291" s="15"/>
      <c r="I291" s="15"/>
      <c r="J291" s="1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12"/>
      <c r="B292" s="14"/>
      <c r="C292" s="42"/>
      <c r="D292" s="47"/>
      <c r="E292" s="16"/>
      <c r="F292" s="15"/>
      <c r="G292" s="15"/>
      <c r="H292" s="15"/>
      <c r="I292" s="15"/>
      <c r="J292" s="1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12"/>
      <c r="B293" s="14"/>
      <c r="C293" s="42"/>
      <c r="D293" s="47"/>
      <c r="E293" s="16"/>
      <c r="F293" s="15"/>
      <c r="G293" s="15"/>
      <c r="H293" s="15"/>
      <c r="I293" s="15"/>
      <c r="J293" s="1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12"/>
      <c r="B294" s="14"/>
      <c r="C294" s="42"/>
      <c r="D294" s="47"/>
      <c r="E294" s="16"/>
      <c r="F294" s="15"/>
      <c r="G294" s="15"/>
      <c r="H294" s="15"/>
      <c r="I294" s="15"/>
      <c r="J294" s="1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12"/>
      <c r="B295" s="14"/>
      <c r="C295" s="42"/>
      <c r="D295" s="47"/>
      <c r="E295" s="16"/>
      <c r="F295" s="15"/>
      <c r="G295" s="15"/>
      <c r="H295" s="15"/>
      <c r="I295" s="15"/>
      <c r="J295" s="1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12"/>
      <c r="B296" s="14"/>
      <c r="C296" s="42"/>
      <c r="D296" s="47"/>
      <c r="E296" s="16"/>
      <c r="F296" s="15"/>
      <c r="G296" s="15"/>
      <c r="H296" s="15"/>
      <c r="I296" s="15"/>
      <c r="J296" s="1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12"/>
      <c r="B297" s="14"/>
      <c r="C297" s="42"/>
      <c r="D297" s="47"/>
      <c r="E297" s="16"/>
      <c r="F297" s="15"/>
      <c r="G297" s="15"/>
      <c r="H297" s="15"/>
      <c r="I297" s="15"/>
      <c r="J297" s="1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12"/>
      <c r="B298" s="14"/>
      <c r="C298" s="42"/>
      <c r="D298" s="47"/>
      <c r="E298" s="16"/>
      <c r="F298" s="15"/>
      <c r="G298" s="15"/>
      <c r="H298" s="15"/>
      <c r="I298" s="15"/>
      <c r="J298" s="1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12"/>
      <c r="B299" s="14"/>
      <c r="C299" s="42"/>
      <c r="D299" s="47"/>
      <c r="E299" s="16"/>
      <c r="F299" s="15"/>
      <c r="G299" s="15"/>
      <c r="H299" s="15"/>
      <c r="I299" s="15"/>
      <c r="J299" s="1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12"/>
      <c r="B300" s="14"/>
      <c r="C300" s="42"/>
      <c r="D300" s="47"/>
      <c r="E300" s="16"/>
      <c r="F300" s="15"/>
      <c r="G300" s="15"/>
      <c r="H300" s="15"/>
      <c r="I300" s="15"/>
      <c r="J300" s="1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12"/>
      <c r="B301" s="14"/>
      <c r="C301" s="42"/>
      <c r="D301" s="47"/>
      <c r="E301" s="16"/>
      <c r="F301" s="15"/>
      <c r="G301" s="15"/>
      <c r="H301" s="15"/>
      <c r="I301" s="15"/>
      <c r="J301" s="1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12"/>
      <c r="B302" s="14"/>
      <c r="C302" s="42"/>
      <c r="D302" s="47"/>
      <c r="E302" s="16"/>
      <c r="F302" s="15"/>
      <c r="G302" s="15"/>
      <c r="H302" s="15"/>
      <c r="I302" s="15"/>
      <c r="J302" s="1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12"/>
      <c r="B303" s="14"/>
      <c r="C303" s="42"/>
      <c r="D303" s="47"/>
      <c r="E303" s="16"/>
      <c r="F303" s="15"/>
      <c r="G303" s="15"/>
      <c r="H303" s="15"/>
      <c r="I303" s="15"/>
      <c r="J303" s="1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12"/>
      <c r="B304" s="14"/>
      <c r="C304" s="42"/>
      <c r="D304" s="47"/>
      <c r="E304" s="16"/>
      <c r="F304" s="15"/>
      <c r="G304" s="15"/>
      <c r="H304" s="15"/>
      <c r="I304" s="15"/>
      <c r="J304" s="1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12"/>
      <c r="B305" s="14"/>
      <c r="C305" s="42"/>
      <c r="D305" s="47"/>
      <c r="E305" s="16"/>
      <c r="F305" s="15"/>
      <c r="G305" s="15"/>
      <c r="H305" s="15"/>
      <c r="I305" s="15"/>
      <c r="J305" s="1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12"/>
      <c r="B306" s="14"/>
      <c r="C306" s="42"/>
      <c r="D306" s="47"/>
      <c r="E306" s="16"/>
      <c r="F306" s="15"/>
      <c r="G306" s="15"/>
      <c r="H306" s="15"/>
      <c r="I306" s="15"/>
      <c r="J306" s="1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12"/>
      <c r="B307" s="14"/>
      <c r="C307" s="42"/>
      <c r="D307" s="47"/>
      <c r="E307" s="16"/>
      <c r="F307" s="15"/>
      <c r="G307" s="15"/>
      <c r="H307" s="15"/>
      <c r="I307" s="15"/>
      <c r="J307" s="1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12"/>
      <c r="B308" s="14"/>
      <c r="C308" s="42"/>
      <c r="D308" s="47"/>
      <c r="E308" s="16"/>
      <c r="F308" s="15"/>
      <c r="G308" s="15"/>
      <c r="H308" s="15"/>
      <c r="I308" s="15"/>
      <c r="J308" s="1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12"/>
      <c r="B309" s="14"/>
      <c r="C309" s="42"/>
      <c r="D309" s="47"/>
      <c r="E309" s="16"/>
      <c r="F309" s="15"/>
      <c r="G309" s="15"/>
      <c r="H309" s="15"/>
      <c r="I309" s="15"/>
      <c r="J309" s="1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12"/>
      <c r="B310" s="14"/>
      <c r="C310" s="42"/>
      <c r="D310" s="47"/>
      <c r="E310" s="16"/>
      <c r="F310" s="15"/>
      <c r="G310" s="15"/>
      <c r="H310" s="15"/>
      <c r="I310" s="15"/>
      <c r="J310" s="1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12"/>
      <c r="B311" s="14"/>
      <c r="C311" s="42"/>
      <c r="D311" s="47"/>
      <c r="E311" s="16"/>
      <c r="F311" s="15"/>
      <c r="G311" s="15"/>
      <c r="H311" s="15"/>
      <c r="I311" s="15"/>
      <c r="J311" s="1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12"/>
      <c r="B312" s="14"/>
      <c r="C312" s="42"/>
      <c r="D312" s="47"/>
      <c r="E312" s="16"/>
      <c r="F312" s="15"/>
      <c r="G312" s="15"/>
      <c r="H312" s="15"/>
      <c r="I312" s="15"/>
      <c r="J312" s="1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12"/>
      <c r="B313" s="14"/>
      <c r="C313" s="42"/>
      <c r="D313" s="47"/>
      <c r="E313" s="16"/>
      <c r="F313" s="15"/>
      <c r="G313" s="15"/>
      <c r="H313" s="15"/>
      <c r="I313" s="15"/>
      <c r="J313" s="1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12"/>
      <c r="B314" s="14"/>
      <c r="C314" s="42"/>
      <c r="D314" s="47"/>
      <c r="E314" s="16"/>
      <c r="F314" s="15"/>
      <c r="G314" s="15"/>
      <c r="H314" s="15"/>
      <c r="I314" s="15"/>
      <c r="J314" s="1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12"/>
      <c r="B315" s="14"/>
      <c r="C315" s="42"/>
      <c r="D315" s="47"/>
      <c r="E315" s="16"/>
      <c r="F315" s="15"/>
      <c r="G315" s="15"/>
      <c r="H315" s="15"/>
      <c r="I315" s="15"/>
      <c r="J315" s="1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12"/>
      <c r="B316" s="14"/>
      <c r="C316" s="42"/>
      <c r="D316" s="47"/>
      <c r="E316" s="16"/>
      <c r="F316" s="15"/>
      <c r="G316" s="15"/>
      <c r="H316" s="15"/>
      <c r="I316" s="15"/>
      <c r="J316" s="1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12"/>
      <c r="B317" s="14"/>
      <c r="C317" s="42"/>
      <c r="D317" s="47"/>
      <c r="E317" s="16"/>
      <c r="F317" s="15"/>
      <c r="G317" s="15"/>
      <c r="H317" s="15"/>
      <c r="I317" s="15"/>
      <c r="J317" s="1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12"/>
      <c r="B318" s="14"/>
      <c r="C318" s="42"/>
      <c r="D318" s="47"/>
      <c r="E318" s="16"/>
      <c r="F318" s="15"/>
      <c r="G318" s="15"/>
      <c r="H318" s="15"/>
      <c r="I318" s="15"/>
      <c r="J318" s="1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12"/>
      <c r="B319" s="14"/>
      <c r="C319" s="42"/>
      <c r="D319" s="47"/>
      <c r="E319" s="16"/>
      <c r="F319" s="15"/>
      <c r="G319" s="15"/>
      <c r="H319" s="15"/>
      <c r="I319" s="15"/>
      <c r="J319" s="1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12"/>
      <c r="B320" s="14"/>
      <c r="C320" s="42"/>
      <c r="D320" s="47"/>
      <c r="E320" s="16"/>
      <c r="F320" s="15"/>
      <c r="G320" s="15"/>
      <c r="H320" s="15"/>
      <c r="I320" s="15"/>
      <c r="J320" s="1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12"/>
      <c r="B321" s="14"/>
      <c r="C321" s="42"/>
      <c r="D321" s="47"/>
      <c r="E321" s="16"/>
      <c r="F321" s="15"/>
      <c r="G321" s="15"/>
      <c r="H321" s="15"/>
      <c r="I321" s="15"/>
      <c r="J321" s="1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12"/>
      <c r="B322" s="14"/>
      <c r="C322" s="42"/>
      <c r="D322" s="47"/>
      <c r="E322" s="16"/>
      <c r="F322" s="15"/>
      <c r="G322" s="15"/>
      <c r="H322" s="15"/>
      <c r="I322" s="15"/>
      <c r="J322" s="1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12"/>
      <c r="B323" s="14"/>
      <c r="C323" s="42"/>
      <c r="D323" s="47"/>
      <c r="E323" s="16"/>
      <c r="F323" s="15"/>
      <c r="G323" s="15"/>
      <c r="H323" s="15"/>
      <c r="I323" s="15"/>
      <c r="J323" s="1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12"/>
      <c r="B324" s="14"/>
      <c r="C324" s="42"/>
      <c r="D324" s="47"/>
      <c r="E324" s="16"/>
      <c r="F324" s="15"/>
      <c r="G324" s="15"/>
      <c r="H324" s="15"/>
      <c r="I324" s="15"/>
      <c r="J324" s="1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12"/>
      <c r="B325" s="14"/>
      <c r="C325" s="42"/>
      <c r="D325" s="47"/>
      <c r="E325" s="16"/>
      <c r="F325" s="15"/>
      <c r="G325" s="15"/>
      <c r="H325" s="15"/>
      <c r="I325" s="15"/>
      <c r="J325" s="1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12"/>
      <c r="B326" s="14"/>
      <c r="C326" s="42"/>
      <c r="D326" s="47"/>
      <c r="E326" s="16"/>
      <c r="F326" s="15"/>
      <c r="G326" s="15"/>
      <c r="H326" s="15"/>
      <c r="I326" s="15"/>
      <c r="J326" s="1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12"/>
      <c r="B327" s="14"/>
      <c r="C327" s="42"/>
      <c r="D327" s="47"/>
      <c r="E327" s="16"/>
      <c r="F327" s="15"/>
      <c r="G327" s="15"/>
      <c r="H327" s="15"/>
      <c r="I327" s="15"/>
      <c r="J327" s="1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12"/>
      <c r="B328" s="14"/>
      <c r="C328" s="42"/>
      <c r="D328" s="47"/>
      <c r="E328" s="16"/>
      <c r="F328" s="15"/>
      <c r="G328" s="15"/>
      <c r="H328" s="15"/>
      <c r="I328" s="15"/>
      <c r="J328" s="1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12"/>
      <c r="B329" s="14"/>
      <c r="C329" s="42"/>
      <c r="D329" s="47"/>
      <c r="E329" s="16"/>
      <c r="F329" s="15"/>
      <c r="G329" s="15"/>
      <c r="H329" s="15"/>
      <c r="I329" s="15"/>
      <c r="J329" s="1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12"/>
      <c r="B330" s="14"/>
      <c r="C330" s="42"/>
      <c r="D330" s="47"/>
      <c r="E330" s="16"/>
      <c r="F330" s="15"/>
      <c r="G330" s="15"/>
      <c r="H330" s="15"/>
      <c r="I330" s="15"/>
      <c r="J330" s="1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12"/>
      <c r="B331" s="14"/>
      <c r="C331" s="42"/>
      <c r="D331" s="47"/>
      <c r="E331" s="16"/>
      <c r="F331" s="15"/>
      <c r="G331" s="15"/>
      <c r="H331" s="15"/>
      <c r="I331" s="15"/>
      <c r="J331" s="1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12"/>
      <c r="B332" s="14"/>
      <c r="C332" s="42"/>
      <c r="D332" s="47"/>
      <c r="E332" s="16"/>
      <c r="F332" s="15"/>
      <c r="G332" s="15"/>
      <c r="H332" s="15"/>
      <c r="I332" s="15"/>
      <c r="J332" s="1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12"/>
      <c r="B333" s="14"/>
      <c r="C333" s="42"/>
      <c r="D333" s="47"/>
      <c r="E333" s="16"/>
      <c r="F333" s="15"/>
      <c r="G333" s="15"/>
      <c r="H333" s="15"/>
      <c r="I333" s="15"/>
      <c r="J333" s="1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12"/>
      <c r="B334" s="14"/>
      <c r="C334" s="42"/>
      <c r="D334" s="47"/>
      <c r="E334" s="16"/>
      <c r="F334" s="15"/>
      <c r="G334" s="15"/>
      <c r="H334" s="15"/>
      <c r="I334" s="15"/>
      <c r="J334" s="1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12"/>
      <c r="B335" s="14"/>
      <c r="C335" s="42"/>
      <c r="D335" s="47"/>
      <c r="E335" s="16"/>
      <c r="F335" s="15"/>
      <c r="G335" s="15"/>
      <c r="H335" s="15"/>
      <c r="I335" s="15"/>
      <c r="J335" s="1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12"/>
      <c r="B336" s="14"/>
      <c r="C336" s="42"/>
      <c r="D336" s="47"/>
      <c r="E336" s="16"/>
      <c r="F336" s="15"/>
      <c r="G336" s="15"/>
      <c r="H336" s="15"/>
      <c r="I336" s="15"/>
      <c r="J336" s="1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12"/>
      <c r="B337" s="14"/>
      <c r="C337" s="42"/>
      <c r="D337" s="47"/>
      <c r="E337" s="16"/>
      <c r="F337" s="15"/>
      <c r="G337" s="15"/>
      <c r="H337" s="15"/>
      <c r="I337" s="15"/>
      <c r="J337" s="1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12"/>
      <c r="B338" s="14"/>
      <c r="C338" s="42"/>
      <c r="D338" s="47"/>
      <c r="E338" s="16"/>
      <c r="F338" s="15"/>
      <c r="G338" s="15"/>
      <c r="H338" s="15"/>
      <c r="I338" s="15"/>
      <c r="J338" s="1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12"/>
      <c r="B339" s="14"/>
      <c r="C339" s="42"/>
      <c r="D339" s="47"/>
      <c r="E339" s="16"/>
      <c r="F339" s="15"/>
      <c r="G339" s="15"/>
      <c r="H339" s="15"/>
      <c r="I339" s="15"/>
      <c r="J339" s="1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12"/>
      <c r="B340" s="14"/>
      <c r="C340" s="42"/>
      <c r="D340" s="47"/>
      <c r="E340" s="16"/>
      <c r="F340" s="15"/>
      <c r="G340" s="15"/>
      <c r="H340" s="15"/>
      <c r="I340" s="15"/>
      <c r="J340" s="1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12"/>
      <c r="B341" s="14"/>
      <c r="C341" s="42"/>
      <c r="D341" s="47"/>
      <c r="E341" s="16"/>
      <c r="F341" s="15"/>
      <c r="G341" s="15"/>
      <c r="H341" s="15"/>
      <c r="I341" s="15"/>
      <c r="J341" s="1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12"/>
      <c r="B342" s="14"/>
      <c r="C342" s="42"/>
      <c r="D342" s="47"/>
      <c r="E342" s="16"/>
      <c r="F342" s="15"/>
      <c r="G342" s="15"/>
      <c r="H342" s="15"/>
      <c r="I342" s="15"/>
      <c r="J342" s="1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12"/>
      <c r="B343" s="14"/>
      <c r="C343" s="42"/>
      <c r="D343" s="47"/>
      <c r="E343" s="16"/>
      <c r="F343" s="15"/>
      <c r="G343" s="15"/>
      <c r="H343" s="15"/>
      <c r="I343" s="15"/>
      <c r="J343" s="1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12"/>
      <c r="B344" s="14"/>
      <c r="C344" s="42"/>
      <c r="D344" s="47"/>
      <c r="E344" s="16"/>
      <c r="F344" s="15"/>
      <c r="G344" s="15"/>
      <c r="H344" s="15"/>
      <c r="I344" s="15"/>
      <c r="J344" s="1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12"/>
      <c r="B345" s="14"/>
      <c r="C345" s="42"/>
      <c r="D345" s="47"/>
      <c r="E345" s="16"/>
      <c r="F345" s="15"/>
      <c r="G345" s="15"/>
      <c r="H345" s="15"/>
      <c r="I345" s="15"/>
      <c r="J345" s="1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12"/>
      <c r="B346" s="14"/>
      <c r="C346" s="42"/>
      <c r="D346" s="47"/>
      <c r="E346" s="16"/>
      <c r="F346" s="15"/>
      <c r="G346" s="15"/>
      <c r="H346" s="15"/>
      <c r="I346" s="15"/>
      <c r="J346" s="1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12"/>
      <c r="B347" s="14"/>
      <c r="C347" s="42"/>
      <c r="D347" s="47"/>
      <c r="E347" s="16"/>
      <c r="F347" s="15"/>
      <c r="G347" s="15"/>
      <c r="H347" s="15"/>
      <c r="I347" s="15"/>
      <c r="J347" s="1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12"/>
      <c r="B348" s="14"/>
      <c r="C348" s="42"/>
      <c r="D348" s="47"/>
      <c r="E348" s="16"/>
      <c r="F348" s="15"/>
      <c r="G348" s="15"/>
      <c r="H348" s="15"/>
      <c r="I348" s="15"/>
      <c r="J348" s="1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12"/>
      <c r="B349" s="14"/>
      <c r="C349" s="42"/>
      <c r="D349" s="47"/>
      <c r="E349" s="16"/>
      <c r="F349" s="15"/>
      <c r="G349" s="15"/>
      <c r="H349" s="15"/>
      <c r="I349" s="15"/>
      <c r="J349" s="1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12"/>
      <c r="B350" s="14"/>
      <c r="C350" s="42"/>
      <c r="D350" s="47"/>
      <c r="E350" s="16"/>
      <c r="F350" s="15"/>
      <c r="G350" s="15"/>
      <c r="H350" s="15"/>
      <c r="I350" s="15"/>
      <c r="J350" s="1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12"/>
      <c r="B351" s="14"/>
      <c r="C351" s="42"/>
      <c r="D351" s="47"/>
      <c r="E351" s="16"/>
      <c r="F351" s="15"/>
      <c r="G351" s="15"/>
      <c r="H351" s="15"/>
      <c r="I351" s="15"/>
      <c r="J351" s="1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12"/>
      <c r="B352" s="14"/>
      <c r="C352" s="42"/>
      <c r="D352" s="47"/>
      <c r="E352" s="16"/>
      <c r="F352" s="15"/>
      <c r="G352" s="15"/>
      <c r="H352" s="15"/>
      <c r="I352" s="15"/>
      <c r="J352" s="1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12"/>
      <c r="B353" s="14"/>
      <c r="C353" s="42"/>
      <c r="D353" s="47"/>
      <c r="E353" s="16"/>
      <c r="F353" s="15"/>
      <c r="G353" s="15"/>
      <c r="H353" s="15"/>
      <c r="I353" s="15"/>
      <c r="J353" s="1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12"/>
      <c r="B354" s="14"/>
      <c r="C354" s="42"/>
      <c r="D354" s="47"/>
      <c r="E354" s="16"/>
      <c r="F354" s="15"/>
      <c r="G354" s="15"/>
      <c r="H354" s="15"/>
      <c r="I354" s="15"/>
      <c r="J354" s="1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12"/>
      <c r="B355" s="14"/>
      <c r="C355" s="42"/>
      <c r="D355" s="47"/>
      <c r="E355" s="16"/>
      <c r="F355" s="15"/>
      <c r="G355" s="15"/>
      <c r="H355" s="15"/>
      <c r="I355" s="15"/>
      <c r="J355" s="1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12"/>
      <c r="B356" s="14"/>
      <c r="C356" s="42"/>
      <c r="D356" s="47"/>
      <c r="E356" s="16"/>
      <c r="F356" s="15"/>
      <c r="G356" s="15"/>
      <c r="H356" s="15"/>
      <c r="I356" s="15"/>
      <c r="J356" s="1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12"/>
      <c r="B357" s="14"/>
      <c r="C357" s="42"/>
      <c r="D357" s="47"/>
      <c r="E357" s="16"/>
      <c r="F357" s="15"/>
      <c r="G357" s="15"/>
      <c r="H357" s="15"/>
      <c r="I357" s="15"/>
      <c r="J357" s="1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12"/>
      <c r="B358" s="14"/>
      <c r="C358" s="42"/>
      <c r="D358" s="47"/>
      <c r="E358" s="16"/>
      <c r="F358" s="15"/>
      <c r="G358" s="15"/>
      <c r="H358" s="15"/>
      <c r="I358" s="15"/>
      <c r="J358" s="1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12"/>
      <c r="B359" s="14"/>
      <c r="C359" s="42"/>
      <c r="D359" s="47"/>
      <c r="E359" s="16"/>
      <c r="F359" s="15"/>
      <c r="G359" s="15"/>
      <c r="H359" s="15"/>
      <c r="I359" s="15"/>
      <c r="J359" s="1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12"/>
      <c r="B360" s="14"/>
      <c r="C360" s="42"/>
      <c r="D360" s="47"/>
      <c r="E360" s="16"/>
      <c r="F360" s="15"/>
      <c r="G360" s="15"/>
      <c r="H360" s="15"/>
      <c r="I360" s="15"/>
      <c r="J360" s="1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12"/>
      <c r="B361" s="14"/>
      <c r="C361" s="42"/>
      <c r="D361" s="47"/>
      <c r="E361" s="16"/>
      <c r="F361" s="15"/>
      <c r="G361" s="15"/>
      <c r="H361" s="15"/>
      <c r="I361" s="15"/>
      <c r="J361" s="1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12"/>
      <c r="B362" s="14"/>
      <c r="C362" s="42"/>
      <c r="D362" s="47"/>
      <c r="E362" s="16"/>
      <c r="F362" s="15"/>
      <c r="G362" s="15"/>
      <c r="H362" s="15"/>
      <c r="I362" s="15"/>
      <c r="J362" s="1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12"/>
      <c r="B363" s="14"/>
      <c r="C363" s="42"/>
      <c r="D363" s="47"/>
      <c r="E363" s="16"/>
      <c r="F363" s="15"/>
      <c r="G363" s="15"/>
      <c r="H363" s="15"/>
      <c r="I363" s="15"/>
      <c r="J363" s="1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12"/>
      <c r="B364" s="14"/>
      <c r="C364" s="42"/>
      <c r="D364" s="47"/>
      <c r="E364" s="16"/>
      <c r="F364" s="15"/>
      <c r="G364" s="15"/>
      <c r="H364" s="15"/>
      <c r="I364" s="15"/>
      <c r="J364" s="1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12"/>
      <c r="B365" s="14"/>
      <c r="C365" s="42"/>
      <c r="D365" s="47"/>
      <c r="E365" s="16"/>
      <c r="F365" s="15"/>
      <c r="G365" s="15"/>
      <c r="H365" s="15"/>
      <c r="I365" s="15"/>
      <c r="J365" s="1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12"/>
      <c r="B366" s="14"/>
      <c r="C366" s="42"/>
      <c r="D366" s="47"/>
      <c r="E366" s="16"/>
      <c r="F366" s="15"/>
      <c r="G366" s="15"/>
      <c r="H366" s="15"/>
      <c r="I366" s="15"/>
      <c r="J366" s="1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12"/>
      <c r="B367" s="14"/>
      <c r="C367" s="42"/>
      <c r="D367" s="47"/>
      <c r="E367" s="16"/>
      <c r="F367" s="15"/>
      <c r="G367" s="15"/>
      <c r="H367" s="15"/>
      <c r="I367" s="15"/>
      <c r="J367" s="1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12"/>
      <c r="B368" s="14"/>
      <c r="C368" s="42"/>
      <c r="D368" s="47"/>
      <c r="E368" s="16"/>
      <c r="F368" s="15"/>
      <c r="G368" s="15"/>
      <c r="H368" s="15"/>
      <c r="I368" s="15"/>
      <c r="J368" s="1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12"/>
      <c r="B369" s="14"/>
      <c r="C369" s="42"/>
      <c r="D369" s="47"/>
      <c r="E369" s="16"/>
      <c r="F369" s="15"/>
      <c r="G369" s="15"/>
      <c r="H369" s="15"/>
      <c r="I369" s="15"/>
      <c r="J369" s="1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12"/>
      <c r="B370" s="14"/>
      <c r="C370" s="42"/>
      <c r="D370" s="47"/>
      <c r="E370" s="16"/>
      <c r="F370" s="15"/>
      <c r="G370" s="15"/>
      <c r="H370" s="15"/>
      <c r="I370" s="15"/>
      <c r="J370" s="1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12"/>
      <c r="B371" s="14"/>
      <c r="C371" s="42"/>
      <c r="D371" s="47"/>
      <c r="E371" s="16"/>
      <c r="F371" s="15"/>
      <c r="G371" s="15"/>
      <c r="H371" s="15"/>
      <c r="I371" s="15"/>
      <c r="J371" s="1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12"/>
      <c r="B372" s="14"/>
      <c r="C372" s="42"/>
      <c r="D372" s="47"/>
      <c r="E372" s="16"/>
      <c r="F372" s="15"/>
      <c r="G372" s="15"/>
      <c r="H372" s="15"/>
      <c r="I372" s="15"/>
      <c r="J372" s="1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12"/>
      <c r="B373" s="14"/>
      <c r="C373" s="42"/>
      <c r="D373" s="47"/>
      <c r="E373" s="16"/>
      <c r="F373" s="15"/>
      <c r="G373" s="15"/>
      <c r="H373" s="15"/>
      <c r="I373" s="15"/>
      <c r="J373" s="1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12"/>
      <c r="B374" s="14"/>
      <c r="C374" s="42"/>
      <c r="D374" s="47"/>
      <c r="E374" s="16"/>
      <c r="F374" s="15"/>
      <c r="G374" s="15"/>
      <c r="H374" s="15"/>
      <c r="I374" s="15"/>
      <c r="J374" s="1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12"/>
      <c r="B375" s="14"/>
      <c r="C375" s="42"/>
      <c r="D375" s="47"/>
      <c r="E375" s="16"/>
      <c r="F375" s="15"/>
      <c r="G375" s="15"/>
      <c r="H375" s="15"/>
      <c r="I375" s="15"/>
      <c r="J375" s="1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12"/>
      <c r="B376" s="14"/>
      <c r="C376" s="42"/>
      <c r="D376" s="47"/>
      <c r="E376" s="16"/>
      <c r="F376" s="15"/>
      <c r="G376" s="15"/>
      <c r="H376" s="15"/>
      <c r="I376" s="15"/>
      <c r="J376" s="1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12"/>
      <c r="B377" s="14"/>
      <c r="C377" s="42"/>
      <c r="D377" s="47"/>
      <c r="E377" s="16"/>
      <c r="F377" s="15"/>
      <c r="G377" s="15"/>
      <c r="H377" s="15"/>
      <c r="I377" s="15"/>
      <c r="J377" s="1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12"/>
      <c r="B378" s="14"/>
      <c r="C378" s="42"/>
      <c r="D378" s="47"/>
      <c r="E378" s="16"/>
      <c r="F378" s="15"/>
      <c r="G378" s="15"/>
      <c r="H378" s="15"/>
      <c r="I378" s="15"/>
      <c r="J378" s="1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12"/>
      <c r="B379" s="14"/>
      <c r="C379" s="42"/>
      <c r="D379" s="47"/>
      <c r="E379" s="16"/>
      <c r="F379" s="15"/>
      <c r="G379" s="15"/>
      <c r="H379" s="15"/>
      <c r="I379" s="15"/>
      <c r="J379" s="1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12"/>
      <c r="B380" s="14"/>
      <c r="C380" s="42"/>
      <c r="D380" s="47"/>
      <c r="E380" s="16"/>
      <c r="F380" s="15"/>
      <c r="G380" s="15"/>
      <c r="H380" s="15"/>
      <c r="I380" s="15"/>
      <c r="J380" s="1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12"/>
      <c r="B381" s="14"/>
      <c r="C381" s="42"/>
      <c r="D381" s="47"/>
      <c r="E381" s="16"/>
      <c r="F381" s="15"/>
      <c r="G381" s="15"/>
      <c r="H381" s="15"/>
      <c r="I381" s="15"/>
      <c r="J381" s="1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12"/>
      <c r="B382" s="14"/>
      <c r="C382" s="42"/>
      <c r="D382" s="47"/>
      <c r="E382" s="16"/>
      <c r="F382" s="15"/>
      <c r="G382" s="15"/>
      <c r="H382" s="15"/>
      <c r="I382" s="15"/>
      <c r="J382" s="1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12"/>
      <c r="B383" s="14"/>
      <c r="C383" s="42"/>
      <c r="D383" s="47"/>
      <c r="E383" s="16"/>
      <c r="F383" s="15"/>
      <c r="G383" s="15"/>
      <c r="H383" s="15"/>
      <c r="I383" s="15"/>
      <c r="J383" s="1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12"/>
      <c r="B384" s="14"/>
      <c r="C384" s="42"/>
      <c r="D384" s="47"/>
      <c r="E384" s="16"/>
      <c r="F384" s="15"/>
      <c r="G384" s="15"/>
      <c r="H384" s="15"/>
      <c r="I384" s="15"/>
      <c r="J384" s="1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12"/>
      <c r="B385" s="14"/>
      <c r="C385" s="42"/>
      <c r="D385" s="47"/>
      <c r="E385" s="16"/>
      <c r="F385" s="15"/>
      <c r="G385" s="15"/>
      <c r="H385" s="15"/>
      <c r="I385" s="15"/>
      <c r="J385" s="1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12"/>
      <c r="B386" s="14"/>
      <c r="C386" s="42"/>
      <c r="D386" s="47"/>
      <c r="E386" s="16"/>
      <c r="F386" s="15"/>
      <c r="G386" s="15"/>
      <c r="H386" s="15"/>
      <c r="I386" s="15"/>
      <c r="J386" s="1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12"/>
      <c r="B387" s="14"/>
      <c r="C387" s="42"/>
      <c r="D387" s="47"/>
      <c r="E387" s="16"/>
      <c r="F387" s="15"/>
      <c r="G387" s="15"/>
      <c r="H387" s="15"/>
      <c r="I387" s="15"/>
      <c r="J387" s="1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12"/>
      <c r="B388" s="14"/>
      <c r="C388" s="42"/>
      <c r="D388" s="47"/>
      <c r="E388" s="16"/>
      <c r="F388" s="15"/>
      <c r="G388" s="15"/>
      <c r="H388" s="15"/>
      <c r="I388" s="15"/>
      <c r="J388" s="1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12"/>
      <c r="B389" s="14"/>
      <c r="C389" s="42"/>
      <c r="D389" s="47"/>
      <c r="E389" s="16"/>
      <c r="F389" s="15"/>
      <c r="G389" s="15"/>
      <c r="H389" s="15"/>
      <c r="I389" s="15"/>
      <c r="J389" s="1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12"/>
      <c r="B390" s="14"/>
      <c r="C390" s="42"/>
      <c r="D390" s="47"/>
      <c r="E390" s="16"/>
      <c r="F390" s="15"/>
      <c r="G390" s="15"/>
      <c r="H390" s="15"/>
      <c r="I390" s="15"/>
      <c r="J390" s="1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12"/>
      <c r="B391" s="14"/>
      <c r="C391" s="42"/>
      <c r="D391" s="47"/>
      <c r="E391" s="16"/>
      <c r="F391" s="15"/>
      <c r="G391" s="15"/>
      <c r="H391" s="15"/>
      <c r="I391" s="15"/>
      <c r="J391" s="1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12"/>
      <c r="B392" s="14"/>
      <c r="C392" s="42"/>
      <c r="D392" s="47"/>
      <c r="E392" s="16"/>
      <c r="F392" s="15"/>
      <c r="G392" s="15"/>
      <c r="H392" s="15"/>
      <c r="I392" s="15"/>
      <c r="J392" s="1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12"/>
      <c r="B393" s="14"/>
      <c r="C393" s="42"/>
      <c r="D393" s="47"/>
      <c r="E393" s="16"/>
      <c r="F393" s="15"/>
      <c r="G393" s="15"/>
      <c r="H393" s="15"/>
      <c r="I393" s="15"/>
      <c r="J393" s="1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12"/>
      <c r="B394" s="14"/>
      <c r="C394" s="42"/>
      <c r="D394" s="47"/>
      <c r="E394" s="16"/>
      <c r="F394" s="15"/>
      <c r="G394" s="15"/>
      <c r="H394" s="15"/>
      <c r="I394" s="15"/>
      <c r="J394" s="1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12"/>
      <c r="B395" s="14"/>
      <c r="C395" s="42"/>
      <c r="D395" s="47"/>
      <c r="E395" s="16"/>
      <c r="F395" s="15"/>
      <c r="G395" s="15"/>
      <c r="H395" s="15"/>
      <c r="I395" s="15"/>
      <c r="J395" s="1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12"/>
      <c r="B396" s="14"/>
      <c r="C396" s="42"/>
      <c r="D396" s="47"/>
      <c r="E396" s="16"/>
      <c r="F396" s="15"/>
      <c r="G396" s="15"/>
      <c r="H396" s="15"/>
      <c r="I396" s="15"/>
      <c r="J396" s="1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12"/>
      <c r="B397" s="14"/>
      <c r="C397" s="42"/>
      <c r="D397" s="47"/>
      <c r="E397" s="16"/>
      <c r="F397" s="15"/>
      <c r="G397" s="15"/>
      <c r="H397" s="15"/>
      <c r="I397" s="15"/>
      <c r="J397" s="1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12"/>
      <c r="B398" s="14"/>
      <c r="C398" s="42"/>
      <c r="D398" s="47"/>
      <c r="E398" s="16"/>
      <c r="F398" s="15"/>
      <c r="G398" s="15"/>
      <c r="H398" s="15"/>
      <c r="I398" s="15"/>
      <c r="J398" s="1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12"/>
      <c r="B399" s="14"/>
      <c r="C399" s="42"/>
      <c r="D399" s="47"/>
      <c r="E399" s="16"/>
      <c r="F399" s="15"/>
      <c r="G399" s="15"/>
      <c r="H399" s="15"/>
      <c r="I399" s="15"/>
      <c r="J399" s="1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12"/>
      <c r="B400" s="14"/>
      <c r="C400" s="42"/>
      <c r="D400" s="47"/>
      <c r="E400" s="16"/>
      <c r="F400" s="15"/>
      <c r="G400" s="15"/>
      <c r="H400" s="15"/>
      <c r="I400" s="15"/>
      <c r="J400" s="1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12"/>
      <c r="B401" s="14"/>
      <c r="C401" s="42"/>
      <c r="D401" s="47"/>
      <c r="E401" s="16"/>
      <c r="F401" s="15"/>
      <c r="G401" s="15"/>
      <c r="H401" s="15"/>
      <c r="I401" s="15"/>
      <c r="J401" s="1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12"/>
      <c r="B402" s="14"/>
      <c r="C402" s="42"/>
      <c r="D402" s="47"/>
      <c r="E402" s="16"/>
      <c r="F402" s="15"/>
      <c r="G402" s="15"/>
      <c r="H402" s="15"/>
      <c r="I402" s="15"/>
      <c r="J402" s="1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12"/>
      <c r="B403" s="14"/>
      <c r="C403" s="42"/>
      <c r="D403" s="47"/>
      <c r="E403" s="16"/>
      <c r="F403" s="15"/>
      <c r="G403" s="15"/>
      <c r="H403" s="15"/>
      <c r="I403" s="15"/>
      <c r="J403" s="1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12"/>
      <c r="B404" s="14"/>
      <c r="C404" s="42"/>
      <c r="D404" s="47"/>
      <c r="E404" s="16"/>
      <c r="F404" s="15"/>
      <c r="G404" s="15"/>
      <c r="H404" s="15"/>
      <c r="I404" s="15"/>
      <c r="J404" s="1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12"/>
      <c r="B405" s="14"/>
      <c r="C405" s="42"/>
      <c r="D405" s="47"/>
      <c r="E405" s="16"/>
      <c r="F405" s="15"/>
      <c r="G405" s="15"/>
      <c r="H405" s="15"/>
      <c r="I405" s="15"/>
      <c r="J405" s="1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12"/>
      <c r="B406" s="14"/>
      <c r="C406" s="42"/>
      <c r="D406" s="47"/>
      <c r="E406" s="16"/>
      <c r="F406" s="15"/>
      <c r="G406" s="15"/>
      <c r="H406" s="15"/>
      <c r="I406" s="15"/>
      <c r="J406" s="1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12"/>
      <c r="B407" s="14"/>
      <c r="C407" s="42"/>
      <c r="D407" s="47"/>
      <c r="E407" s="16"/>
      <c r="F407" s="15"/>
      <c r="G407" s="15"/>
      <c r="H407" s="15"/>
      <c r="I407" s="15"/>
      <c r="J407" s="1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12"/>
      <c r="B408" s="14"/>
      <c r="C408" s="42"/>
      <c r="D408" s="47"/>
      <c r="E408" s="16"/>
      <c r="F408" s="15"/>
      <c r="G408" s="15"/>
      <c r="H408" s="15"/>
      <c r="I408" s="15"/>
      <c r="J408" s="1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12"/>
      <c r="B409" s="14"/>
      <c r="C409" s="42"/>
      <c r="D409" s="47"/>
      <c r="E409" s="16"/>
      <c r="F409" s="15"/>
      <c r="G409" s="15"/>
      <c r="H409" s="15"/>
      <c r="I409" s="15"/>
      <c r="J409" s="1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12"/>
      <c r="B410" s="14"/>
      <c r="C410" s="42"/>
      <c r="D410" s="47"/>
      <c r="E410" s="16"/>
      <c r="F410" s="15"/>
      <c r="G410" s="15"/>
      <c r="H410" s="15"/>
      <c r="I410" s="15"/>
      <c r="J410" s="1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12"/>
      <c r="B411" s="14"/>
      <c r="C411" s="42"/>
      <c r="D411" s="47"/>
      <c r="E411" s="16"/>
      <c r="F411" s="15"/>
      <c r="G411" s="15"/>
      <c r="H411" s="15"/>
      <c r="I411" s="15"/>
      <c r="J411" s="1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12"/>
      <c r="B412" s="14"/>
      <c r="C412" s="42"/>
      <c r="D412" s="47"/>
      <c r="E412" s="16"/>
      <c r="F412" s="15"/>
      <c r="G412" s="15"/>
      <c r="H412" s="15"/>
      <c r="I412" s="15"/>
      <c r="J412" s="1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12"/>
      <c r="B413" s="14"/>
      <c r="C413" s="42"/>
      <c r="D413" s="47"/>
      <c r="E413" s="16"/>
      <c r="F413" s="15"/>
      <c r="G413" s="15"/>
      <c r="H413" s="15"/>
      <c r="I413" s="15"/>
      <c r="J413" s="1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12"/>
      <c r="B414" s="14"/>
      <c r="C414" s="42"/>
      <c r="D414" s="47"/>
      <c r="E414" s="16"/>
      <c r="F414" s="15"/>
      <c r="G414" s="15"/>
      <c r="H414" s="15"/>
      <c r="I414" s="15"/>
      <c r="J414" s="1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12"/>
      <c r="B415" s="14"/>
      <c r="C415" s="42"/>
      <c r="D415" s="47"/>
      <c r="E415" s="16"/>
      <c r="F415" s="15"/>
      <c r="G415" s="15"/>
      <c r="H415" s="15"/>
      <c r="I415" s="15"/>
      <c r="J415" s="1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12"/>
      <c r="B416" s="14"/>
      <c r="C416" s="42"/>
      <c r="D416" s="47"/>
      <c r="E416" s="16"/>
      <c r="F416" s="15"/>
      <c r="G416" s="15"/>
      <c r="H416" s="15"/>
      <c r="I416" s="15"/>
      <c r="J416" s="1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12"/>
      <c r="B417" s="14"/>
      <c r="C417" s="42"/>
      <c r="D417" s="47"/>
      <c r="E417" s="16"/>
      <c r="F417" s="15"/>
      <c r="G417" s="15"/>
      <c r="H417" s="15"/>
      <c r="I417" s="15"/>
      <c r="J417" s="1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12"/>
      <c r="B418" s="14"/>
      <c r="C418" s="42"/>
      <c r="D418" s="47"/>
      <c r="E418" s="16"/>
      <c r="F418" s="15"/>
      <c r="G418" s="15"/>
      <c r="H418" s="15"/>
      <c r="I418" s="15"/>
      <c r="J418" s="1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12"/>
      <c r="B419" s="14"/>
      <c r="C419" s="42"/>
      <c r="D419" s="47"/>
      <c r="E419" s="16"/>
      <c r="F419" s="15"/>
      <c r="G419" s="15"/>
      <c r="H419" s="15"/>
      <c r="I419" s="15"/>
      <c r="J419" s="1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12"/>
      <c r="B420" s="14"/>
      <c r="C420" s="42"/>
      <c r="D420" s="47"/>
      <c r="E420" s="16"/>
      <c r="F420" s="15"/>
      <c r="G420" s="15"/>
      <c r="H420" s="15"/>
      <c r="I420" s="15"/>
      <c r="J420" s="1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12"/>
      <c r="B421" s="14"/>
      <c r="C421" s="42"/>
      <c r="D421" s="47"/>
      <c r="E421" s="16"/>
      <c r="F421" s="15"/>
      <c r="G421" s="15"/>
      <c r="H421" s="15"/>
      <c r="I421" s="15"/>
      <c r="J421" s="1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12"/>
      <c r="B422" s="14"/>
      <c r="C422" s="42"/>
      <c r="D422" s="47"/>
      <c r="E422" s="16"/>
      <c r="F422" s="15"/>
      <c r="G422" s="15"/>
      <c r="H422" s="15"/>
      <c r="I422" s="15"/>
      <c r="J422" s="1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12"/>
      <c r="B423" s="14"/>
      <c r="C423" s="42"/>
      <c r="D423" s="47"/>
      <c r="E423" s="16"/>
      <c r="F423" s="15"/>
      <c r="G423" s="15"/>
      <c r="H423" s="15"/>
      <c r="I423" s="15"/>
      <c r="J423" s="1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12"/>
      <c r="B424" s="14"/>
      <c r="C424" s="42"/>
      <c r="D424" s="47"/>
      <c r="E424" s="16"/>
      <c r="F424" s="15"/>
      <c r="G424" s="15"/>
      <c r="H424" s="15"/>
      <c r="I424" s="15"/>
      <c r="J424" s="1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12"/>
      <c r="B425" s="14"/>
      <c r="C425" s="42"/>
      <c r="D425" s="47"/>
      <c r="E425" s="16"/>
      <c r="F425" s="15"/>
      <c r="G425" s="15"/>
      <c r="H425" s="15"/>
      <c r="I425" s="15"/>
      <c r="J425" s="1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12"/>
      <c r="B426" s="14"/>
      <c r="C426" s="42"/>
      <c r="D426" s="47"/>
      <c r="E426" s="16"/>
      <c r="F426" s="15"/>
      <c r="G426" s="15"/>
      <c r="H426" s="15"/>
      <c r="I426" s="15"/>
      <c r="J426" s="1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12"/>
      <c r="B427" s="14"/>
      <c r="C427" s="42"/>
      <c r="D427" s="47"/>
      <c r="E427" s="16"/>
      <c r="F427" s="15"/>
      <c r="G427" s="15"/>
      <c r="H427" s="15"/>
      <c r="I427" s="15"/>
      <c r="J427" s="1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12"/>
      <c r="B428" s="14"/>
      <c r="C428" s="42"/>
      <c r="D428" s="47"/>
      <c r="E428" s="16"/>
      <c r="F428" s="15"/>
      <c r="G428" s="15"/>
      <c r="H428" s="15"/>
      <c r="I428" s="15"/>
      <c r="J428" s="1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12"/>
      <c r="B429" s="14"/>
      <c r="C429" s="42"/>
      <c r="D429" s="47"/>
      <c r="E429" s="16"/>
      <c r="F429" s="15"/>
      <c r="G429" s="15"/>
      <c r="H429" s="15"/>
      <c r="I429" s="15"/>
      <c r="J429" s="1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12"/>
      <c r="B430" s="14"/>
      <c r="C430" s="42"/>
      <c r="D430" s="47"/>
      <c r="E430" s="16"/>
      <c r="F430" s="15"/>
      <c r="G430" s="15"/>
      <c r="H430" s="15"/>
      <c r="I430" s="15"/>
      <c r="J430" s="1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12"/>
      <c r="B431" s="14"/>
      <c r="C431" s="42"/>
      <c r="D431" s="47"/>
      <c r="E431" s="16"/>
      <c r="F431" s="15"/>
      <c r="G431" s="15"/>
      <c r="H431" s="15"/>
      <c r="I431" s="15"/>
      <c r="J431" s="1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12"/>
      <c r="B432" s="14"/>
      <c r="C432" s="42"/>
      <c r="D432" s="47"/>
      <c r="E432" s="16"/>
      <c r="F432" s="15"/>
      <c r="G432" s="15"/>
      <c r="H432" s="15"/>
      <c r="I432" s="15"/>
      <c r="J432" s="1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12"/>
      <c r="B433" s="14"/>
      <c r="C433" s="42"/>
      <c r="D433" s="47"/>
      <c r="E433" s="16"/>
      <c r="F433" s="15"/>
      <c r="G433" s="15"/>
      <c r="H433" s="15"/>
      <c r="I433" s="15"/>
      <c r="J433" s="1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12"/>
      <c r="B434" s="14"/>
      <c r="C434" s="42"/>
      <c r="D434" s="47"/>
      <c r="E434" s="16"/>
      <c r="F434" s="15"/>
      <c r="G434" s="15"/>
      <c r="H434" s="15"/>
      <c r="I434" s="15"/>
      <c r="J434" s="1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12"/>
      <c r="B435" s="14"/>
      <c r="C435" s="42"/>
      <c r="D435" s="47"/>
      <c r="E435" s="16"/>
      <c r="F435" s="15"/>
      <c r="G435" s="15"/>
      <c r="H435" s="15"/>
      <c r="I435" s="15"/>
      <c r="J435" s="1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12"/>
      <c r="B436" s="14"/>
      <c r="C436" s="42"/>
      <c r="D436" s="47"/>
      <c r="E436" s="16"/>
      <c r="F436" s="15"/>
      <c r="G436" s="15"/>
      <c r="H436" s="15"/>
      <c r="I436" s="15"/>
      <c r="J436" s="1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12"/>
      <c r="B437" s="14"/>
      <c r="C437" s="42"/>
      <c r="D437" s="47"/>
      <c r="E437" s="16"/>
      <c r="F437" s="15"/>
      <c r="G437" s="15"/>
      <c r="H437" s="15"/>
      <c r="I437" s="15"/>
      <c r="J437" s="1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12"/>
      <c r="B438" s="14"/>
      <c r="C438" s="42"/>
      <c r="D438" s="47"/>
      <c r="E438" s="16"/>
      <c r="F438" s="15"/>
      <c r="G438" s="15"/>
      <c r="H438" s="15"/>
      <c r="I438" s="15"/>
      <c r="J438" s="1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12"/>
      <c r="B439" s="14"/>
      <c r="C439" s="42"/>
      <c r="D439" s="47"/>
      <c r="E439" s="16"/>
      <c r="F439" s="15"/>
      <c r="G439" s="15"/>
      <c r="H439" s="15"/>
      <c r="I439" s="15"/>
      <c r="J439" s="1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12"/>
      <c r="B440" s="14"/>
      <c r="C440" s="42"/>
      <c r="D440" s="47"/>
      <c r="E440" s="16"/>
      <c r="F440" s="15"/>
      <c r="G440" s="15"/>
      <c r="H440" s="15"/>
      <c r="I440" s="15"/>
      <c r="J440" s="1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12"/>
      <c r="B441" s="14"/>
      <c r="C441" s="42"/>
      <c r="D441" s="47"/>
      <c r="E441" s="16"/>
      <c r="F441" s="15"/>
      <c r="G441" s="15"/>
      <c r="H441" s="15"/>
      <c r="I441" s="15"/>
      <c r="J441" s="1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12"/>
      <c r="B442" s="14"/>
      <c r="C442" s="42"/>
      <c r="D442" s="47"/>
      <c r="E442" s="16"/>
      <c r="F442" s="15"/>
      <c r="G442" s="15"/>
      <c r="H442" s="15"/>
      <c r="I442" s="15"/>
      <c r="J442" s="1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12"/>
      <c r="B443" s="14"/>
      <c r="C443" s="42"/>
      <c r="D443" s="47"/>
      <c r="E443" s="16"/>
      <c r="F443" s="15"/>
      <c r="G443" s="15"/>
      <c r="H443" s="15"/>
      <c r="I443" s="15"/>
      <c r="J443" s="1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12"/>
      <c r="B444" s="14"/>
      <c r="C444" s="42"/>
      <c r="D444" s="47"/>
      <c r="E444" s="16"/>
      <c r="F444" s="15"/>
      <c r="G444" s="15"/>
      <c r="H444" s="15"/>
      <c r="I444" s="15"/>
      <c r="J444" s="1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12"/>
      <c r="B445" s="14"/>
      <c r="C445" s="42"/>
      <c r="D445" s="47"/>
      <c r="E445" s="16"/>
      <c r="F445" s="15"/>
      <c r="G445" s="15"/>
      <c r="H445" s="15"/>
      <c r="I445" s="15"/>
      <c r="J445" s="1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12"/>
      <c r="B446" s="14"/>
      <c r="C446" s="42"/>
      <c r="D446" s="47"/>
      <c r="E446" s="16"/>
      <c r="F446" s="15"/>
      <c r="G446" s="15"/>
      <c r="H446" s="15"/>
      <c r="I446" s="15"/>
      <c r="J446" s="1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12"/>
      <c r="B447" s="14"/>
      <c r="C447" s="42"/>
      <c r="D447" s="47"/>
      <c r="E447" s="16"/>
      <c r="F447" s="15"/>
      <c r="G447" s="15"/>
      <c r="H447" s="15"/>
      <c r="I447" s="15"/>
      <c r="J447" s="1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12"/>
      <c r="B448" s="14"/>
      <c r="C448" s="42"/>
      <c r="D448" s="47"/>
      <c r="E448" s="16"/>
      <c r="F448" s="15"/>
      <c r="G448" s="15"/>
      <c r="H448" s="15"/>
      <c r="I448" s="15"/>
      <c r="J448" s="1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12"/>
      <c r="B449" s="14"/>
      <c r="C449" s="42"/>
      <c r="D449" s="47"/>
      <c r="E449" s="16"/>
      <c r="F449" s="15"/>
      <c r="G449" s="15"/>
      <c r="H449" s="15"/>
      <c r="I449" s="15"/>
      <c r="J449" s="1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12"/>
      <c r="B450" s="14"/>
      <c r="C450" s="42"/>
      <c r="D450" s="47"/>
      <c r="E450" s="16"/>
      <c r="F450" s="15"/>
      <c r="G450" s="15"/>
      <c r="H450" s="15"/>
      <c r="I450" s="15"/>
      <c r="J450" s="1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12"/>
      <c r="B451" s="14"/>
      <c r="C451" s="42"/>
      <c r="D451" s="47"/>
      <c r="E451" s="16"/>
      <c r="F451" s="15"/>
      <c r="G451" s="15"/>
      <c r="H451" s="15"/>
      <c r="I451" s="15"/>
      <c r="J451" s="1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12"/>
      <c r="B452" s="14"/>
      <c r="C452" s="42"/>
      <c r="D452" s="47"/>
      <c r="E452" s="16"/>
      <c r="F452" s="15"/>
      <c r="G452" s="15"/>
      <c r="H452" s="15"/>
      <c r="I452" s="15"/>
      <c r="J452" s="1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12"/>
      <c r="B453" s="14"/>
      <c r="C453" s="42"/>
      <c r="D453" s="47"/>
      <c r="E453" s="16"/>
      <c r="F453" s="15"/>
      <c r="G453" s="15"/>
      <c r="H453" s="15"/>
      <c r="I453" s="15"/>
      <c r="J453" s="1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12"/>
      <c r="B454" s="14"/>
      <c r="C454" s="42"/>
      <c r="D454" s="47"/>
      <c r="E454" s="16"/>
      <c r="F454" s="15"/>
      <c r="G454" s="15"/>
      <c r="H454" s="15"/>
      <c r="I454" s="15"/>
      <c r="J454" s="1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12"/>
      <c r="B455" s="14"/>
      <c r="C455" s="42"/>
      <c r="D455" s="47"/>
      <c r="E455" s="16"/>
      <c r="F455" s="15"/>
      <c r="G455" s="15"/>
      <c r="H455" s="15"/>
      <c r="I455" s="15"/>
      <c r="J455" s="1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12"/>
      <c r="B456" s="14"/>
      <c r="C456" s="42"/>
      <c r="D456" s="47"/>
      <c r="E456" s="16"/>
      <c r="F456" s="15"/>
      <c r="G456" s="15"/>
      <c r="H456" s="15"/>
      <c r="I456" s="15"/>
      <c r="J456" s="1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12"/>
      <c r="B457" s="14"/>
      <c r="C457" s="42"/>
      <c r="D457" s="47"/>
      <c r="E457" s="16"/>
      <c r="F457" s="15"/>
      <c r="G457" s="15"/>
      <c r="H457" s="15"/>
      <c r="I457" s="15"/>
      <c r="J457" s="1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12"/>
      <c r="B458" s="14"/>
      <c r="C458" s="42"/>
      <c r="D458" s="47"/>
      <c r="E458" s="16"/>
      <c r="F458" s="15"/>
      <c r="G458" s="15"/>
      <c r="H458" s="15"/>
      <c r="I458" s="15"/>
      <c r="J458" s="1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12"/>
      <c r="B459" s="14"/>
      <c r="C459" s="42"/>
      <c r="D459" s="47"/>
      <c r="E459" s="16"/>
      <c r="F459" s="15"/>
      <c r="G459" s="15"/>
      <c r="H459" s="15"/>
      <c r="I459" s="15"/>
      <c r="J459" s="1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12"/>
      <c r="B460" s="14"/>
      <c r="C460" s="42"/>
      <c r="D460" s="47"/>
      <c r="E460" s="16"/>
      <c r="F460" s="15"/>
      <c r="G460" s="15"/>
      <c r="H460" s="15"/>
      <c r="I460" s="15"/>
      <c r="J460" s="1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12"/>
      <c r="B461" s="14"/>
      <c r="C461" s="42"/>
      <c r="D461" s="47"/>
      <c r="E461" s="16"/>
      <c r="F461" s="15"/>
      <c r="G461" s="15"/>
      <c r="H461" s="15"/>
      <c r="I461" s="15"/>
      <c r="J461" s="1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12"/>
      <c r="B462" s="14"/>
      <c r="C462" s="42"/>
      <c r="D462" s="47"/>
      <c r="E462" s="16"/>
      <c r="F462" s="15"/>
      <c r="G462" s="15"/>
      <c r="H462" s="15"/>
      <c r="I462" s="15"/>
      <c r="J462" s="1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12"/>
      <c r="B463" s="14"/>
      <c r="C463" s="42"/>
      <c r="D463" s="47"/>
      <c r="E463" s="16"/>
      <c r="F463" s="15"/>
      <c r="G463" s="15"/>
      <c r="H463" s="15"/>
      <c r="I463" s="15"/>
      <c r="J463" s="1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12"/>
      <c r="B464" s="14"/>
      <c r="C464" s="42"/>
      <c r="D464" s="47"/>
      <c r="E464" s="16"/>
      <c r="F464" s="15"/>
      <c r="G464" s="15"/>
      <c r="H464" s="15"/>
      <c r="I464" s="15"/>
      <c r="J464" s="1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12"/>
      <c r="B465" s="14"/>
      <c r="C465" s="42"/>
      <c r="D465" s="47"/>
      <c r="E465" s="16"/>
      <c r="F465" s="15"/>
      <c r="G465" s="15"/>
      <c r="H465" s="15"/>
      <c r="I465" s="15"/>
      <c r="J465" s="1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12"/>
      <c r="B466" s="14"/>
      <c r="C466" s="42"/>
      <c r="D466" s="47"/>
      <c r="E466" s="16"/>
      <c r="F466" s="15"/>
      <c r="G466" s="15"/>
      <c r="H466" s="15"/>
      <c r="I466" s="15"/>
      <c r="J466" s="1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12"/>
      <c r="B467" s="14"/>
      <c r="C467" s="42"/>
      <c r="D467" s="47"/>
      <c r="E467" s="16"/>
      <c r="F467" s="15"/>
      <c r="G467" s="15"/>
      <c r="H467" s="15"/>
      <c r="I467" s="15"/>
      <c r="J467" s="1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12"/>
      <c r="B468" s="14"/>
      <c r="C468" s="42"/>
      <c r="D468" s="47"/>
      <c r="E468" s="16"/>
      <c r="F468" s="15"/>
      <c r="G468" s="15"/>
      <c r="H468" s="15"/>
      <c r="I468" s="15"/>
      <c r="J468" s="1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12"/>
      <c r="B469" s="14"/>
      <c r="C469" s="42"/>
      <c r="D469" s="47"/>
      <c r="E469" s="16"/>
      <c r="F469" s="15"/>
      <c r="G469" s="15"/>
      <c r="H469" s="15"/>
      <c r="I469" s="15"/>
      <c r="J469" s="1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12"/>
      <c r="B470" s="14"/>
      <c r="C470" s="42"/>
      <c r="D470" s="47"/>
      <c r="E470" s="16"/>
      <c r="F470" s="15"/>
      <c r="G470" s="15"/>
      <c r="H470" s="15"/>
      <c r="I470" s="15"/>
      <c r="J470" s="1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12"/>
      <c r="B471" s="14"/>
      <c r="C471" s="42"/>
      <c r="D471" s="47"/>
      <c r="E471" s="16"/>
      <c r="F471" s="15"/>
      <c r="G471" s="15"/>
      <c r="H471" s="15"/>
      <c r="I471" s="15"/>
      <c r="J471" s="1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12"/>
      <c r="B472" s="14"/>
      <c r="C472" s="42"/>
      <c r="D472" s="47"/>
      <c r="E472" s="16"/>
      <c r="F472" s="15"/>
      <c r="G472" s="15"/>
      <c r="H472" s="15"/>
      <c r="I472" s="15"/>
      <c r="J472" s="1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12"/>
      <c r="B473" s="14"/>
      <c r="C473" s="42"/>
      <c r="D473" s="47"/>
      <c r="E473" s="16"/>
      <c r="F473" s="15"/>
      <c r="G473" s="15"/>
      <c r="H473" s="15"/>
      <c r="I473" s="15"/>
      <c r="J473" s="1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12"/>
      <c r="B474" s="14"/>
      <c r="C474" s="42"/>
      <c r="D474" s="47"/>
      <c r="E474" s="16"/>
      <c r="F474" s="15"/>
      <c r="G474" s="15"/>
      <c r="H474" s="15"/>
      <c r="I474" s="15"/>
      <c r="J474" s="1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12"/>
      <c r="B475" s="14"/>
      <c r="C475" s="42"/>
      <c r="D475" s="47"/>
      <c r="E475" s="16"/>
      <c r="F475" s="15"/>
      <c r="G475" s="15"/>
      <c r="H475" s="15"/>
      <c r="I475" s="15"/>
      <c r="J475" s="1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12"/>
      <c r="B476" s="14"/>
      <c r="C476" s="42"/>
      <c r="D476" s="47"/>
      <c r="E476" s="16"/>
      <c r="F476" s="15"/>
      <c r="G476" s="15"/>
      <c r="H476" s="15"/>
      <c r="I476" s="15"/>
      <c r="J476" s="1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12"/>
      <c r="B477" s="14"/>
      <c r="C477" s="42"/>
      <c r="D477" s="47"/>
      <c r="E477" s="16"/>
      <c r="F477" s="15"/>
      <c r="G477" s="15"/>
      <c r="H477" s="15"/>
      <c r="I477" s="15"/>
      <c r="J477" s="1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12"/>
      <c r="B478" s="14"/>
      <c r="C478" s="42"/>
      <c r="D478" s="47"/>
      <c r="E478" s="16"/>
      <c r="F478" s="15"/>
      <c r="G478" s="15"/>
      <c r="H478" s="15"/>
      <c r="I478" s="15"/>
      <c r="J478" s="1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12"/>
      <c r="B479" s="14"/>
      <c r="C479" s="42"/>
      <c r="D479" s="47"/>
      <c r="E479" s="16"/>
      <c r="F479" s="15"/>
      <c r="G479" s="15"/>
      <c r="H479" s="15"/>
      <c r="I479" s="15"/>
      <c r="J479" s="1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12"/>
      <c r="B480" s="14"/>
      <c r="C480" s="42"/>
      <c r="D480" s="47"/>
      <c r="E480" s="16"/>
      <c r="F480" s="15"/>
      <c r="G480" s="15"/>
      <c r="H480" s="15"/>
      <c r="I480" s="15"/>
      <c r="J480" s="1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12"/>
      <c r="B481" s="14"/>
      <c r="C481" s="42"/>
      <c r="D481" s="47"/>
      <c r="E481" s="16"/>
      <c r="F481" s="15"/>
      <c r="G481" s="15"/>
      <c r="H481" s="15"/>
      <c r="I481" s="15"/>
      <c r="J481" s="1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12"/>
      <c r="B482" s="14"/>
      <c r="C482" s="42"/>
      <c r="D482" s="47"/>
      <c r="E482" s="16"/>
      <c r="F482" s="15"/>
      <c r="G482" s="15"/>
      <c r="H482" s="15"/>
      <c r="I482" s="15"/>
      <c r="J482" s="1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12"/>
      <c r="B483" s="14"/>
      <c r="C483" s="42"/>
      <c r="D483" s="47"/>
      <c r="E483" s="16"/>
      <c r="F483" s="15"/>
      <c r="G483" s="15"/>
      <c r="H483" s="15"/>
      <c r="I483" s="15"/>
      <c r="J483" s="1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12"/>
      <c r="B484" s="14"/>
      <c r="C484" s="42"/>
      <c r="D484" s="47"/>
      <c r="E484" s="16"/>
      <c r="F484" s="15"/>
      <c r="G484" s="15"/>
      <c r="H484" s="15"/>
      <c r="I484" s="15"/>
      <c r="J484" s="1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12"/>
      <c r="B485" s="14"/>
      <c r="C485" s="42"/>
      <c r="D485" s="47"/>
      <c r="E485" s="16"/>
      <c r="F485" s="15"/>
      <c r="G485" s="15"/>
      <c r="H485" s="15"/>
      <c r="I485" s="15"/>
      <c r="J485" s="1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12"/>
      <c r="B486" s="14"/>
      <c r="C486" s="42"/>
      <c r="D486" s="47"/>
      <c r="E486" s="16"/>
      <c r="F486" s="15"/>
      <c r="G486" s="15"/>
      <c r="H486" s="15"/>
      <c r="I486" s="15"/>
      <c r="J486" s="1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12"/>
      <c r="B487" s="14"/>
      <c r="C487" s="42"/>
      <c r="D487" s="47"/>
      <c r="E487" s="16"/>
      <c r="F487" s="15"/>
      <c r="G487" s="15"/>
      <c r="H487" s="15"/>
      <c r="I487" s="15"/>
      <c r="J487" s="1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12"/>
      <c r="B488" s="14"/>
      <c r="C488" s="42"/>
      <c r="D488" s="47"/>
      <c r="E488" s="16"/>
      <c r="F488" s="15"/>
      <c r="G488" s="15"/>
      <c r="H488" s="15"/>
      <c r="I488" s="15"/>
      <c r="J488" s="1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12"/>
      <c r="B489" s="14"/>
      <c r="C489" s="42"/>
      <c r="D489" s="47"/>
      <c r="E489" s="16"/>
      <c r="F489" s="15"/>
      <c r="G489" s="15"/>
      <c r="H489" s="15"/>
      <c r="I489" s="15"/>
      <c r="J489" s="1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12"/>
      <c r="B490" s="14"/>
      <c r="C490" s="42"/>
      <c r="D490" s="47"/>
      <c r="E490" s="16"/>
      <c r="F490" s="15"/>
      <c r="G490" s="15"/>
      <c r="H490" s="15"/>
      <c r="I490" s="15"/>
      <c r="J490" s="1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12"/>
      <c r="B491" s="14"/>
      <c r="C491" s="42"/>
      <c r="D491" s="47"/>
      <c r="E491" s="16"/>
      <c r="F491" s="15"/>
      <c r="G491" s="15"/>
      <c r="H491" s="15"/>
      <c r="I491" s="15"/>
      <c r="J491" s="1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12"/>
      <c r="B492" s="14"/>
      <c r="C492" s="42"/>
      <c r="D492" s="47"/>
      <c r="E492" s="16"/>
      <c r="F492" s="15"/>
      <c r="G492" s="15"/>
      <c r="H492" s="15"/>
      <c r="I492" s="15"/>
      <c r="J492" s="1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12"/>
      <c r="B493" s="14"/>
      <c r="C493" s="42"/>
      <c r="D493" s="47"/>
      <c r="E493" s="16"/>
      <c r="F493" s="15"/>
      <c r="G493" s="15"/>
      <c r="H493" s="15"/>
      <c r="I493" s="15"/>
      <c r="J493" s="1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12"/>
      <c r="B494" s="14"/>
      <c r="C494" s="42"/>
      <c r="D494" s="47"/>
      <c r="E494" s="16"/>
      <c r="F494" s="15"/>
      <c r="G494" s="15"/>
      <c r="H494" s="15"/>
      <c r="I494" s="15"/>
      <c r="J494" s="1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12"/>
      <c r="B495" s="14"/>
      <c r="C495" s="42"/>
      <c r="D495" s="47"/>
      <c r="E495" s="16"/>
      <c r="F495" s="15"/>
      <c r="G495" s="15"/>
      <c r="H495" s="15"/>
      <c r="I495" s="15"/>
      <c r="J495" s="1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12"/>
      <c r="B496" s="14"/>
      <c r="C496" s="42"/>
      <c r="D496" s="47"/>
      <c r="E496" s="16"/>
      <c r="F496" s="15"/>
      <c r="G496" s="15"/>
      <c r="H496" s="15"/>
      <c r="I496" s="15"/>
      <c r="J496" s="1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12"/>
      <c r="B497" s="14"/>
      <c r="C497" s="42"/>
      <c r="D497" s="47"/>
      <c r="E497" s="16"/>
      <c r="F497" s="15"/>
      <c r="G497" s="15"/>
      <c r="H497" s="15"/>
      <c r="I497" s="15"/>
      <c r="J497" s="1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12"/>
      <c r="B498" s="14"/>
      <c r="C498" s="42"/>
      <c r="D498" s="47"/>
      <c r="E498" s="16"/>
      <c r="F498" s="15"/>
      <c r="G498" s="15"/>
      <c r="H498" s="15"/>
      <c r="I498" s="15"/>
      <c r="J498" s="1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12"/>
      <c r="B499" s="14"/>
      <c r="C499" s="42"/>
      <c r="D499" s="47"/>
      <c r="E499" s="16"/>
      <c r="F499" s="15"/>
      <c r="G499" s="15"/>
      <c r="H499" s="15"/>
      <c r="I499" s="15"/>
      <c r="J499" s="1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12"/>
      <c r="B500" s="14"/>
      <c r="C500" s="42"/>
      <c r="D500" s="47"/>
      <c r="E500" s="16"/>
      <c r="F500" s="15"/>
      <c r="G500" s="15"/>
      <c r="H500" s="15"/>
      <c r="I500" s="15"/>
      <c r="J500" s="1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12"/>
      <c r="B501" s="14"/>
      <c r="C501" s="42"/>
      <c r="D501" s="47"/>
      <c r="E501" s="16"/>
      <c r="F501" s="15"/>
      <c r="G501" s="15"/>
      <c r="H501" s="15"/>
      <c r="I501" s="15"/>
      <c r="J501" s="1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12"/>
      <c r="B502" s="14"/>
      <c r="C502" s="42"/>
      <c r="D502" s="47"/>
      <c r="E502" s="16"/>
      <c r="F502" s="15"/>
      <c r="G502" s="15"/>
      <c r="H502" s="15"/>
      <c r="I502" s="15"/>
      <c r="J502" s="1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12"/>
      <c r="B503" s="14"/>
      <c r="C503" s="42"/>
      <c r="D503" s="47"/>
      <c r="E503" s="16"/>
      <c r="F503" s="15"/>
      <c r="G503" s="15"/>
      <c r="H503" s="15"/>
      <c r="I503" s="15"/>
      <c r="J503" s="1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12"/>
      <c r="B504" s="14"/>
      <c r="C504" s="42"/>
      <c r="D504" s="47"/>
      <c r="E504" s="16"/>
      <c r="F504" s="15"/>
      <c r="G504" s="15"/>
      <c r="H504" s="15"/>
      <c r="I504" s="15"/>
      <c r="J504" s="1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12"/>
      <c r="B505" s="14"/>
      <c r="C505" s="42"/>
      <c r="D505" s="47"/>
      <c r="E505" s="16"/>
      <c r="F505" s="15"/>
      <c r="G505" s="15"/>
      <c r="H505" s="15"/>
      <c r="I505" s="15"/>
      <c r="J505" s="1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12"/>
      <c r="B506" s="14"/>
      <c r="C506" s="42"/>
      <c r="D506" s="47"/>
      <c r="E506" s="16"/>
      <c r="F506" s="15"/>
      <c r="G506" s="15"/>
      <c r="H506" s="15"/>
      <c r="I506" s="15"/>
      <c r="J506" s="1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12"/>
      <c r="B507" s="14"/>
      <c r="C507" s="42"/>
      <c r="D507" s="47"/>
      <c r="E507" s="16"/>
      <c r="F507" s="15"/>
      <c r="G507" s="15"/>
      <c r="H507" s="15"/>
      <c r="I507" s="15"/>
      <c r="J507" s="1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12"/>
      <c r="B508" s="14"/>
      <c r="C508" s="42"/>
      <c r="D508" s="47"/>
      <c r="E508" s="16"/>
      <c r="F508" s="15"/>
      <c r="G508" s="15"/>
      <c r="H508" s="15"/>
      <c r="I508" s="15"/>
      <c r="J508" s="1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12"/>
      <c r="B509" s="14"/>
      <c r="C509" s="42"/>
      <c r="D509" s="47"/>
      <c r="E509" s="16"/>
      <c r="F509" s="15"/>
      <c r="G509" s="15"/>
      <c r="H509" s="15"/>
      <c r="I509" s="15"/>
      <c r="J509" s="1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12"/>
      <c r="B510" s="14"/>
      <c r="C510" s="42"/>
      <c r="D510" s="47"/>
      <c r="E510" s="16"/>
      <c r="F510" s="15"/>
      <c r="G510" s="15"/>
      <c r="H510" s="15"/>
      <c r="I510" s="15"/>
      <c r="J510" s="1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12"/>
      <c r="B511" s="14"/>
      <c r="C511" s="42"/>
      <c r="D511" s="47"/>
      <c r="E511" s="16"/>
      <c r="F511" s="15"/>
      <c r="G511" s="15"/>
      <c r="H511" s="15"/>
      <c r="I511" s="15"/>
      <c r="J511" s="1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12"/>
      <c r="B512" s="14"/>
      <c r="C512" s="42"/>
      <c r="D512" s="47"/>
      <c r="E512" s="16"/>
      <c r="F512" s="15"/>
      <c r="G512" s="15"/>
      <c r="H512" s="15"/>
      <c r="I512" s="15"/>
      <c r="J512" s="1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12"/>
      <c r="B513" s="14"/>
      <c r="C513" s="42"/>
      <c r="D513" s="47"/>
      <c r="E513" s="16"/>
      <c r="F513" s="15"/>
      <c r="G513" s="15"/>
      <c r="H513" s="15"/>
      <c r="I513" s="15"/>
      <c r="J513" s="1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12"/>
      <c r="B514" s="14"/>
      <c r="C514" s="42"/>
      <c r="D514" s="47"/>
      <c r="E514" s="16"/>
      <c r="F514" s="15"/>
      <c r="G514" s="15"/>
      <c r="H514" s="15"/>
      <c r="I514" s="15"/>
      <c r="J514" s="1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12"/>
      <c r="B515" s="14"/>
      <c r="C515" s="42"/>
      <c r="D515" s="47"/>
      <c r="E515" s="16"/>
      <c r="F515" s="15"/>
      <c r="G515" s="15"/>
      <c r="H515" s="15"/>
      <c r="I515" s="15"/>
      <c r="J515" s="1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12"/>
      <c r="B516" s="14"/>
      <c r="C516" s="42"/>
      <c r="D516" s="47"/>
      <c r="E516" s="16"/>
      <c r="F516" s="15"/>
      <c r="G516" s="15"/>
      <c r="H516" s="15"/>
      <c r="I516" s="15"/>
      <c r="J516" s="1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12"/>
      <c r="B517" s="14"/>
      <c r="C517" s="42"/>
      <c r="D517" s="47"/>
      <c r="E517" s="16"/>
      <c r="F517" s="15"/>
      <c r="G517" s="15"/>
      <c r="H517" s="15"/>
      <c r="I517" s="15"/>
      <c r="J517" s="1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12"/>
      <c r="B518" s="14"/>
      <c r="C518" s="42"/>
      <c r="D518" s="47"/>
      <c r="E518" s="16"/>
      <c r="F518" s="15"/>
      <c r="G518" s="15"/>
      <c r="H518" s="15"/>
      <c r="I518" s="15"/>
      <c r="J518" s="1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12"/>
      <c r="B519" s="14"/>
      <c r="C519" s="42"/>
      <c r="D519" s="47"/>
      <c r="E519" s="16"/>
      <c r="F519" s="15"/>
      <c r="G519" s="15"/>
      <c r="H519" s="15"/>
      <c r="I519" s="15"/>
      <c r="J519" s="1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12"/>
      <c r="B520" s="14"/>
      <c r="C520" s="42"/>
      <c r="D520" s="47"/>
      <c r="E520" s="16"/>
      <c r="F520" s="15"/>
      <c r="G520" s="15"/>
      <c r="H520" s="15"/>
      <c r="I520" s="15"/>
      <c r="J520" s="1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12"/>
      <c r="B521" s="14"/>
      <c r="C521" s="42"/>
      <c r="D521" s="47"/>
      <c r="E521" s="16"/>
      <c r="F521" s="15"/>
      <c r="G521" s="15"/>
      <c r="H521" s="15"/>
      <c r="I521" s="15"/>
      <c r="J521" s="1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12"/>
      <c r="B522" s="14"/>
      <c r="C522" s="42"/>
      <c r="D522" s="47"/>
      <c r="E522" s="16"/>
      <c r="F522" s="15"/>
      <c r="G522" s="15"/>
      <c r="H522" s="15"/>
      <c r="I522" s="15"/>
      <c r="J522" s="1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12"/>
      <c r="B523" s="14"/>
      <c r="C523" s="42"/>
      <c r="D523" s="47"/>
      <c r="E523" s="16"/>
      <c r="F523" s="15"/>
      <c r="G523" s="15"/>
      <c r="H523" s="15"/>
      <c r="I523" s="15"/>
      <c r="J523" s="1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12"/>
      <c r="B524" s="14"/>
      <c r="C524" s="42"/>
      <c r="D524" s="47"/>
      <c r="E524" s="16"/>
      <c r="F524" s="15"/>
      <c r="G524" s="15"/>
      <c r="H524" s="15"/>
      <c r="I524" s="15"/>
      <c r="J524" s="1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12"/>
      <c r="B525" s="14"/>
      <c r="C525" s="42"/>
      <c r="D525" s="47"/>
      <c r="E525" s="16"/>
      <c r="F525" s="15"/>
      <c r="G525" s="15"/>
      <c r="H525" s="15"/>
      <c r="I525" s="15"/>
      <c r="J525" s="1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12"/>
      <c r="B526" s="14"/>
      <c r="C526" s="42"/>
      <c r="D526" s="47"/>
      <c r="E526" s="16"/>
      <c r="F526" s="15"/>
      <c r="G526" s="15"/>
      <c r="H526" s="15"/>
      <c r="I526" s="15"/>
      <c r="J526" s="1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12"/>
      <c r="B527" s="14"/>
      <c r="C527" s="42"/>
      <c r="D527" s="47"/>
      <c r="E527" s="16"/>
      <c r="F527" s="15"/>
      <c r="G527" s="15"/>
      <c r="H527" s="15"/>
      <c r="I527" s="15"/>
      <c r="J527" s="1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12"/>
      <c r="B528" s="14"/>
      <c r="C528" s="42"/>
      <c r="D528" s="47"/>
      <c r="E528" s="16"/>
      <c r="F528" s="15"/>
      <c r="G528" s="15"/>
      <c r="H528" s="15"/>
      <c r="I528" s="15"/>
      <c r="J528" s="1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12"/>
      <c r="B529" s="14"/>
      <c r="C529" s="42"/>
      <c r="D529" s="47"/>
      <c r="E529" s="16"/>
      <c r="F529" s="15"/>
      <c r="G529" s="15"/>
      <c r="H529" s="15"/>
      <c r="I529" s="15"/>
      <c r="J529" s="1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12"/>
      <c r="B530" s="14"/>
      <c r="C530" s="42"/>
      <c r="D530" s="47"/>
      <c r="E530" s="16"/>
      <c r="F530" s="15"/>
      <c r="G530" s="15"/>
      <c r="H530" s="15"/>
      <c r="I530" s="15"/>
      <c r="J530" s="1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12"/>
      <c r="B531" s="14"/>
      <c r="C531" s="42"/>
      <c r="D531" s="47"/>
      <c r="E531" s="16"/>
      <c r="F531" s="15"/>
      <c r="G531" s="15"/>
      <c r="H531" s="15"/>
      <c r="I531" s="15"/>
      <c r="J531" s="1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12"/>
      <c r="B532" s="14"/>
      <c r="C532" s="42"/>
      <c r="D532" s="47"/>
      <c r="E532" s="16"/>
      <c r="F532" s="15"/>
      <c r="G532" s="15"/>
      <c r="H532" s="15"/>
      <c r="I532" s="15"/>
      <c r="J532" s="1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12"/>
      <c r="B533" s="14"/>
      <c r="C533" s="42"/>
      <c r="D533" s="47"/>
      <c r="E533" s="16"/>
      <c r="F533" s="15"/>
      <c r="G533" s="15"/>
      <c r="H533" s="15"/>
      <c r="I533" s="15"/>
      <c r="J533" s="1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12"/>
      <c r="B534" s="14"/>
      <c r="C534" s="42"/>
      <c r="D534" s="47"/>
      <c r="E534" s="16"/>
      <c r="F534" s="15"/>
      <c r="G534" s="15"/>
      <c r="H534" s="15"/>
      <c r="I534" s="15"/>
      <c r="J534" s="1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12"/>
      <c r="B535" s="14"/>
      <c r="C535" s="42"/>
      <c r="D535" s="47"/>
      <c r="E535" s="16"/>
      <c r="F535" s="15"/>
      <c r="G535" s="15"/>
      <c r="H535" s="15"/>
      <c r="I535" s="15"/>
      <c r="J535" s="1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12"/>
      <c r="B536" s="14"/>
      <c r="C536" s="42"/>
      <c r="D536" s="47"/>
      <c r="E536" s="16"/>
      <c r="F536" s="15"/>
      <c r="G536" s="15"/>
      <c r="H536" s="15"/>
      <c r="I536" s="15"/>
      <c r="J536" s="1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12"/>
      <c r="B537" s="14"/>
      <c r="C537" s="42"/>
      <c r="D537" s="47"/>
      <c r="E537" s="16"/>
      <c r="F537" s="15"/>
      <c r="G537" s="15"/>
      <c r="H537" s="15"/>
      <c r="I537" s="15"/>
      <c r="J537" s="1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12"/>
      <c r="B538" s="14"/>
      <c r="C538" s="42"/>
      <c r="D538" s="47"/>
      <c r="E538" s="16"/>
      <c r="F538" s="15"/>
      <c r="G538" s="15"/>
      <c r="H538" s="15"/>
      <c r="I538" s="15"/>
      <c r="J538" s="1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12"/>
      <c r="B539" s="14"/>
      <c r="C539" s="42"/>
      <c r="D539" s="47"/>
      <c r="E539" s="16"/>
      <c r="F539" s="15"/>
      <c r="G539" s="15"/>
      <c r="H539" s="15"/>
      <c r="I539" s="15"/>
      <c r="J539" s="1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12"/>
      <c r="B540" s="14"/>
      <c r="C540" s="42"/>
      <c r="D540" s="47"/>
      <c r="E540" s="16"/>
      <c r="F540" s="15"/>
      <c r="G540" s="15"/>
      <c r="H540" s="15"/>
      <c r="I540" s="15"/>
      <c r="J540" s="1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12"/>
      <c r="B541" s="14"/>
      <c r="C541" s="42"/>
      <c r="D541" s="47"/>
      <c r="E541" s="16"/>
      <c r="F541" s="15"/>
      <c r="G541" s="15"/>
      <c r="H541" s="15"/>
      <c r="I541" s="15"/>
      <c r="J541" s="1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12"/>
      <c r="B542" s="14"/>
      <c r="C542" s="42"/>
      <c r="D542" s="47"/>
      <c r="E542" s="16"/>
      <c r="F542" s="15"/>
      <c r="G542" s="15"/>
      <c r="H542" s="15"/>
      <c r="I542" s="15"/>
      <c r="J542" s="1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12"/>
      <c r="B543" s="14"/>
      <c r="C543" s="42"/>
      <c r="D543" s="47"/>
      <c r="E543" s="16"/>
      <c r="F543" s="15"/>
      <c r="G543" s="15"/>
      <c r="H543" s="15"/>
      <c r="I543" s="15"/>
      <c r="J543" s="1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12"/>
      <c r="B544" s="14"/>
      <c r="C544" s="42"/>
      <c r="D544" s="47"/>
      <c r="E544" s="16"/>
      <c r="F544" s="15"/>
      <c r="G544" s="15"/>
      <c r="H544" s="15"/>
      <c r="I544" s="15"/>
      <c r="J544" s="1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12"/>
      <c r="B545" s="14"/>
      <c r="C545" s="42"/>
      <c r="D545" s="47"/>
      <c r="E545" s="16"/>
      <c r="F545" s="15"/>
      <c r="G545" s="15"/>
      <c r="H545" s="15"/>
      <c r="I545" s="15"/>
      <c r="J545" s="1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12"/>
      <c r="B546" s="14"/>
      <c r="C546" s="42"/>
      <c r="D546" s="47"/>
      <c r="E546" s="16"/>
      <c r="F546" s="15"/>
      <c r="G546" s="15"/>
      <c r="H546" s="15"/>
      <c r="I546" s="15"/>
      <c r="J546" s="1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12"/>
      <c r="B547" s="14"/>
      <c r="C547" s="42"/>
      <c r="D547" s="47"/>
      <c r="E547" s="16"/>
      <c r="F547" s="15"/>
      <c r="G547" s="15"/>
      <c r="H547" s="15"/>
      <c r="I547" s="15"/>
      <c r="J547" s="1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12"/>
      <c r="B548" s="14"/>
      <c r="C548" s="42"/>
      <c r="D548" s="47"/>
      <c r="E548" s="16"/>
      <c r="F548" s="15"/>
      <c r="G548" s="15"/>
      <c r="H548" s="15"/>
      <c r="I548" s="15"/>
      <c r="J548" s="1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12"/>
      <c r="B549" s="14"/>
      <c r="C549" s="42"/>
      <c r="D549" s="47"/>
      <c r="E549" s="16"/>
      <c r="F549" s="15"/>
      <c r="G549" s="15"/>
      <c r="H549" s="15"/>
      <c r="I549" s="15"/>
      <c r="J549" s="1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12"/>
      <c r="B550" s="14"/>
      <c r="C550" s="42"/>
      <c r="D550" s="47"/>
      <c r="E550" s="16"/>
      <c r="F550" s="15"/>
      <c r="G550" s="15"/>
      <c r="H550" s="15"/>
      <c r="I550" s="15"/>
      <c r="J550" s="1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12"/>
      <c r="B551" s="14"/>
      <c r="C551" s="42"/>
      <c r="D551" s="47"/>
      <c r="E551" s="16"/>
      <c r="F551" s="15"/>
      <c r="G551" s="15"/>
      <c r="H551" s="15"/>
      <c r="I551" s="15"/>
      <c r="J551" s="1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12"/>
      <c r="B552" s="14"/>
      <c r="C552" s="42"/>
      <c r="D552" s="47"/>
      <c r="E552" s="16"/>
      <c r="F552" s="15"/>
      <c r="G552" s="15"/>
      <c r="H552" s="15"/>
      <c r="I552" s="15"/>
      <c r="J552" s="1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12"/>
      <c r="B553" s="14"/>
      <c r="C553" s="42"/>
      <c r="D553" s="47"/>
      <c r="E553" s="16"/>
      <c r="F553" s="15"/>
      <c r="G553" s="15"/>
      <c r="H553" s="15"/>
      <c r="I553" s="15"/>
      <c r="J553" s="1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12"/>
      <c r="B554" s="14"/>
      <c r="C554" s="42"/>
      <c r="D554" s="47"/>
      <c r="E554" s="16"/>
      <c r="F554" s="15"/>
      <c r="G554" s="15"/>
      <c r="H554" s="15"/>
      <c r="I554" s="15"/>
      <c r="J554" s="1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12"/>
      <c r="B555" s="14"/>
      <c r="C555" s="42"/>
      <c r="D555" s="47"/>
      <c r="E555" s="16"/>
      <c r="F555" s="15"/>
      <c r="G555" s="15"/>
      <c r="H555" s="15"/>
      <c r="I555" s="15"/>
      <c r="J555" s="1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12"/>
      <c r="B556" s="14"/>
      <c r="C556" s="42"/>
      <c r="D556" s="47"/>
      <c r="E556" s="16"/>
      <c r="F556" s="15"/>
      <c r="G556" s="15"/>
      <c r="H556" s="15"/>
      <c r="I556" s="15"/>
      <c r="J556" s="1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12"/>
      <c r="B557" s="14"/>
      <c r="C557" s="42"/>
      <c r="D557" s="47"/>
      <c r="E557" s="16"/>
      <c r="F557" s="15"/>
      <c r="G557" s="15"/>
      <c r="H557" s="15"/>
      <c r="I557" s="15"/>
      <c r="J557" s="1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12"/>
      <c r="B558" s="14"/>
      <c r="C558" s="42"/>
      <c r="D558" s="47"/>
      <c r="E558" s="16"/>
      <c r="F558" s="15"/>
      <c r="G558" s="15"/>
      <c r="H558" s="15"/>
      <c r="I558" s="15"/>
      <c r="J558" s="1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12"/>
      <c r="B559" s="14"/>
      <c r="C559" s="42"/>
      <c r="D559" s="47"/>
      <c r="E559" s="16"/>
      <c r="F559" s="15"/>
      <c r="G559" s="15"/>
      <c r="H559" s="15"/>
      <c r="I559" s="15"/>
      <c r="J559" s="1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12"/>
      <c r="B560" s="14"/>
      <c r="C560" s="42"/>
      <c r="D560" s="47"/>
      <c r="E560" s="16"/>
      <c r="F560" s="15"/>
      <c r="G560" s="15"/>
      <c r="H560" s="15"/>
      <c r="I560" s="15"/>
      <c r="J560" s="1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12"/>
      <c r="B561" s="14"/>
      <c r="C561" s="42"/>
      <c r="D561" s="47"/>
      <c r="E561" s="16"/>
      <c r="F561" s="15"/>
      <c r="G561" s="15"/>
      <c r="H561" s="15"/>
      <c r="I561" s="15"/>
      <c r="J561" s="1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12"/>
      <c r="B562" s="14"/>
      <c r="C562" s="42"/>
      <c r="D562" s="47"/>
      <c r="E562" s="16"/>
      <c r="F562" s="15"/>
      <c r="G562" s="15"/>
      <c r="H562" s="15"/>
      <c r="I562" s="15"/>
      <c r="J562" s="1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12"/>
      <c r="B563" s="14"/>
      <c r="C563" s="42"/>
      <c r="D563" s="47"/>
      <c r="E563" s="16"/>
      <c r="F563" s="15"/>
      <c r="G563" s="15"/>
      <c r="H563" s="15"/>
      <c r="I563" s="15"/>
      <c r="J563" s="1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12"/>
      <c r="B564" s="14"/>
      <c r="C564" s="42"/>
      <c r="D564" s="47"/>
      <c r="E564" s="16"/>
      <c r="F564" s="15"/>
      <c r="G564" s="15"/>
      <c r="H564" s="15"/>
      <c r="I564" s="15"/>
      <c r="J564" s="1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12"/>
      <c r="B565" s="14"/>
      <c r="C565" s="42"/>
      <c r="D565" s="47"/>
      <c r="E565" s="16"/>
      <c r="F565" s="15"/>
      <c r="G565" s="15"/>
      <c r="H565" s="15"/>
      <c r="I565" s="15"/>
      <c r="J565" s="1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12"/>
      <c r="B566" s="14"/>
      <c r="C566" s="42"/>
      <c r="D566" s="47"/>
      <c r="E566" s="16"/>
      <c r="F566" s="15"/>
      <c r="G566" s="15"/>
      <c r="H566" s="15"/>
      <c r="I566" s="15"/>
      <c r="J566" s="1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12"/>
      <c r="B567" s="14"/>
      <c r="C567" s="42"/>
      <c r="D567" s="47"/>
      <c r="E567" s="16"/>
      <c r="F567" s="15"/>
      <c r="G567" s="15"/>
      <c r="H567" s="15"/>
      <c r="I567" s="15"/>
      <c r="J567" s="1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12"/>
      <c r="B568" s="14"/>
      <c r="C568" s="42"/>
      <c r="D568" s="47"/>
      <c r="E568" s="16"/>
      <c r="F568" s="15"/>
      <c r="G568" s="15"/>
      <c r="H568" s="15"/>
      <c r="I568" s="15"/>
      <c r="J568" s="1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12"/>
      <c r="B569" s="14"/>
      <c r="C569" s="42"/>
      <c r="D569" s="47"/>
      <c r="E569" s="16"/>
      <c r="F569" s="15"/>
      <c r="G569" s="15"/>
      <c r="H569" s="15"/>
      <c r="I569" s="15"/>
      <c r="J569" s="1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12"/>
      <c r="B570" s="14"/>
      <c r="C570" s="42"/>
      <c r="D570" s="47"/>
      <c r="E570" s="16"/>
      <c r="F570" s="15"/>
      <c r="G570" s="15"/>
      <c r="H570" s="15"/>
      <c r="I570" s="15"/>
      <c r="J570" s="1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12"/>
      <c r="B571" s="14"/>
      <c r="C571" s="42"/>
      <c r="D571" s="47"/>
      <c r="E571" s="16"/>
      <c r="F571" s="15"/>
      <c r="G571" s="15"/>
      <c r="H571" s="15"/>
      <c r="I571" s="15"/>
      <c r="J571" s="1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12"/>
      <c r="B572" s="14"/>
      <c r="C572" s="42"/>
      <c r="D572" s="47"/>
      <c r="E572" s="16"/>
      <c r="F572" s="15"/>
      <c r="G572" s="15"/>
      <c r="H572" s="15"/>
      <c r="I572" s="15"/>
      <c r="J572" s="1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12"/>
      <c r="B573" s="14"/>
      <c r="C573" s="42"/>
      <c r="D573" s="47"/>
      <c r="E573" s="16"/>
      <c r="F573" s="15"/>
      <c r="G573" s="15"/>
      <c r="H573" s="15"/>
      <c r="I573" s="15"/>
      <c r="J573" s="1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12"/>
      <c r="B574" s="14"/>
      <c r="C574" s="42"/>
      <c r="D574" s="47"/>
      <c r="E574" s="16"/>
      <c r="F574" s="15"/>
      <c r="G574" s="15"/>
      <c r="H574" s="15"/>
      <c r="I574" s="15"/>
      <c r="J574" s="1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12"/>
      <c r="B575" s="14"/>
      <c r="C575" s="42"/>
      <c r="D575" s="47"/>
      <c r="E575" s="16"/>
      <c r="F575" s="15"/>
      <c r="G575" s="15"/>
      <c r="H575" s="15"/>
      <c r="I575" s="15"/>
      <c r="J575" s="1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12"/>
      <c r="B576" s="14"/>
      <c r="C576" s="42"/>
      <c r="D576" s="47"/>
      <c r="E576" s="16"/>
      <c r="F576" s="15"/>
      <c r="G576" s="15"/>
      <c r="H576" s="15"/>
      <c r="I576" s="15"/>
      <c r="J576" s="1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12"/>
      <c r="B577" s="14"/>
      <c r="C577" s="42"/>
      <c r="D577" s="47"/>
      <c r="E577" s="16"/>
      <c r="F577" s="15"/>
      <c r="G577" s="15"/>
      <c r="H577" s="15"/>
      <c r="I577" s="15"/>
      <c r="J577" s="1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12"/>
      <c r="B578" s="14"/>
      <c r="C578" s="42"/>
      <c r="D578" s="47"/>
      <c r="E578" s="16"/>
      <c r="F578" s="15"/>
      <c r="G578" s="15"/>
      <c r="H578" s="15"/>
      <c r="I578" s="15"/>
      <c r="J578" s="1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12"/>
      <c r="B579" s="14"/>
      <c r="C579" s="42"/>
      <c r="D579" s="47"/>
      <c r="E579" s="16"/>
      <c r="F579" s="15"/>
      <c r="G579" s="15"/>
      <c r="H579" s="15"/>
      <c r="I579" s="15"/>
      <c r="J579" s="1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12"/>
      <c r="B580" s="14"/>
      <c r="C580" s="42"/>
      <c r="D580" s="47"/>
      <c r="E580" s="16"/>
      <c r="F580" s="15"/>
      <c r="G580" s="15"/>
      <c r="H580" s="15"/>
      <c r="I580" s="15"/>
      <c r="J580" s="1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12"/>
      <c r="B581" s="14"/>
      <c r="C581" s="42"/>
      <c r="D581" s="47"/>
      <c r="E581" s="16"/>
      <c r="F581" s="15"/>
      <c r="G581" s="15"/>
      <c r="H581" s="15"/>
      <c r="I581" s="15"/>
      <c r="J581" s="1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12"/>
      <c r="B582" s="14"/>
      <c r="C582" s="42"/>
      <c r="D582" s="47"/>
      <c r="E582" s="16"/>
      <c r="F582" s="15"/>
      <c r="G582" s="15"/>
      <c r="H582" s="15"/>
      <c r="I582" s="15"/>
      <c r="J582" s="1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12"/>
      <c r="B583" s="14"/>
      <c r="C583" s="42"/>
      <c r="D583" s="47"/>
      <c r="E583" s="16"/>
      <c r="F583" s="15"/>
      <c r="G583" s="15"/>
      <c r="H583" s="15"/>
      <c r="I583" s="15"/>
      <c r="J583" s="1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12"/>
      <c r="B584" s="14"/>
      <c r="C584" s="42"/>
      <c r="D584" s="47"/>
      <c r="E584" s="16"/>
      <c r="F584" s="15"/>
      <c r="G584" s="15"/>
      <c r="H584" s="15"/>
      <c r="I584" s="15"/>
      <c r="J584" s="1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12"/>
      <c r="B585" s="14"/>
      <c r="C585" s="42"/>
      <c r="D585" s="47"/>
      <c r="E585" s="16"/>
      <c r="F585" s="15"/>
      <c r="G585" s="15"/>
      <c r="H585" s="15"/>
      <c r="I585" s="15"/>
      <c r="J585" s="1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12"/>
      <c r="B586" s="14"/>
      <c r="C586" s="42"/>
      <c r="D586" s="47"/>
      <c r="E586" s="16"/>
      <c r="F586" s="15"/>
      <c r="G586" s="15"/>
      <c r="H586" s="15"/>
      <c r="I586" s="15"/>
      <c r="J586" s="1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12"/>
      <c r="B587" s="14"/>
      <c r="C587" s="42"/>
      <c r="D587" s="47"/>
      <c r="E587" s="16"/>
      <c r="F587" s="15"/>
      <c r="G587" s="15"/>
      <c r="H587" s="15"/>
      <c r="I587" s="15"/>
      <c r="J587" s="1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12"/>
      <c r="B588" s="14"/>
      <c r="C588" s="42"/>
      <c r="D588" s="47"/>
      <c r="E588" s="16"/>
      <c r="F588" s="15"/>
      <c r="G588" s="15"/>
      <c r="H588" s="15"/>
      <c r="I588" s="15"/>
      <c r="J588" s="1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12"/>
      <c r="B589" s="14"/>
      <c r="C589" s="42"/>
      <c r="D589" s="47"/>
      <c r="E589" s="16"/>
      <c r="F589" s="15"/>
      <c r="G589" s="15"/>
      <c r="H589" s="15"/>
      <c r="I589" s="15"/>
      <c r="J589" s="1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12"/>
      <c r="B590" s="14"/>
      <c r="C590" s="42"/>
      <c r="D590" s="47"/>
      <c r="E590" s="16"/>
      <c r="F590" s="15"/>
      <c r="G590" s="15"/>
      <c r="H590" s="15"/>
      <c r="I590" s="15"/>
      <c r="J590" s="1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12"/>
      <c r="B591" s="14"/>
      <c r="C591" s="42"/>
      <c r="D591" s="47"/>
      <c r="E591" s="16"/>
      <c r="F591" s="15"/>
      <c r="G591" s="15"/>
      <c r="H591" s="15"/>
      <c r="I591" s="15"/>
      <c r="J591" s="1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12"/>
      <c r="B592" s="14"/>
      <c r="C592" s="42"/>
      <c r="D592" s="47"/>
      <c r="E592" s="16"/>
      <c r="F592" s="15"/>
      <c r="G592" s="15"/>
      <c r="H592" s="15"/>
      <c r="I592" s="15"/>
      <c r="J592" s="1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12"/>
      <c r="B593" s="14"/>
      <c r="C593" s="42"/>
      <c r="D593" s="47"/>
      <c r="E593" s="16"/>
      <c r="F593" s="15"/>
      <c r="G593" s="15"/>
      <c r="H593" s="15"/>
      <c r="I593" s="15"/>
      <c r="J593" s="1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12"/>
      <c r="B594" s="14"/>
      <c r="C594" s="42"/>
      <c r="D594" s="47"/>
      <c r="E594" s="16"/>
      <c r="F594" s="15"/>
      <c r="G594" s="15"/>
      <c r="H594" s="15"/>
      <c r="I594" s="15"/>
      <c r="J594" s="1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12"/>
      <c r="B595" s="14"/>
      <c r="C595" s="42"/>
      <c r="D595" s="47"/>
      <c r="E595" s="16"/>
      <c r="F595" s="15"/>
      <c r="G595" s="15"/>
      <c r="H595" s="15"/>
      <c r="I595" s="15"/>
      <c r="J595" s="1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12"/>
      <c r="B596" s="14"/>
      <c r="C596" s="42"/>
      <c r="D596" s="47"/>
      <c r="E596" s="16"/>
      <c r="F596" s="15"/>
      <c r="G596" s="15"/>
      <c r="H596" s="15"/>
      <c r="I596" s="15"/>
      <c r="J596" s="1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12"/>
      <c r="B597" s="14"/>
      <c r="C597" s="42"/>
      <c r="D597" s="47"/>
      <c r="E597" s="16"/>
      <c r="F597" s="15"/>
      <c r="G597" s="15"/>
      <c r="H597" s="15"/>
      <c r="I597" s="15"/>
      <c r="J597" s="1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12"/>
      <c r="B598" s="14"/>
      <c r="C598" s="42"/>
      <c r="D598" s="47"/>
      <c r="E598" s="16"/>
      <c r="F598" s="15"/>
      <c r="G598" s="15"/>
      <c r="H598" s="15"/>
      <c r="I598" s="15"/>
      <c r="J598" s="1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12"/>
      <c r="B599" s="14"/>
      <c r="C599" s="42"/>
      <c r="D599" s="47"/>
      <c r="E599" s="16"/>
      <c r="F599" s="15"/>
      <c r="G599" s="15"/>
      <c r="H599" s="15"/>
      <c r="I599" s="15"/>
      <c r="J599" s="1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12"/>
      <c r="B600" s="14"/>
      <c r="C600" s="42"/>
      <c r="D600" s="47"/>
      <c r="E600" s="16"/>
      <c r="F600" s="15"/>
      <c r="G600" s="15"/>
      <c r="H600" s="15"/>
      <c r="I600" s="15"/>
      <c r="J600" s="1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12"/>
      <c r="B601" s="14"/>
      <c r="C601" s="42"/>
      <c r="D601" s="47"/>
      <c r="E601" s="16"/>
      <c r="F601" s="15"/>
      <c r="G601" s="15"/>
      <c r="H601" s="15"/>
      <c r="I601" s="15"/>
      <c r="J601" s="1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12"/>
      <c r="B602" s="14"/>
      <c r="C602" s="42"/>
      <c r="D602" s="47"/>
      <c r="E602" s="16"/>
      <c r="F602" s="15"/>
      <c r="G602" s="15"/>
      <c r="H602" s="15"/>
      <c r="I602" s="15"/>
      <c r="J602" s="1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12"/>
      <c r="B603" s="14"/>
      <c r="C603" s="42"/>
      <c r="D603" s="47"/>
      <c r="E603" s="16"/>
      <c r="F603" s="15"/>
      <c r="G603" s="15"/>
      <c r="H603" s="15"/>
      <c r="I603" s="15"/>
      <c r="J603" s="1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12"/>
      <c r="B604" s="14"/>
      <c r="C604" s="42"/>
      <c r="D604" s="47"/>
      <c r="E604" s="16"/>
      <c r="F604" s="15"/>
      <c r="G604" s="15"/>
      <c r="H604" s="15"/>
      <c r="I604" s="15"/>
      <c r="J604" s="1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12"/>
      <c r="B605" s="14"/>
      <c r="C605" s="42"/>
      <c r="D605" s="47"/>
      <c r="E605" s="16"/>
      <c r="F605" s="15"/>
      <c r="G605" s="15"/>
      <c r="H605" s="15"/>
      <c r="I605" s="15"/>
      <c r="J605" s="1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12"/>
      <c r="B606" s="14"/>
      <c r="C606" s="42"/>
      <c r="D606" s="47"/>
      <c r="E606" s="16"/>
      <c r="F606" s="15"/>
      <c r="G606" s="15"/>
      <c r="H606" s="15"/>
      <c r="I606" s="15"/>
      <c r="J606" s="1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12"/>
      <c r="B607" s="14"/>
      <c r="C607" s="42"/>
      <c r="D607" s="47"/>
      <c r="E607" s="16"/>
      <c r="F607" s="15"/>
      <c r="G607" s="15"/>
      <c r="H607" s="15"/>
      <c r="I607" s="15"/>
      <c r="J607" s="1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12"/>
      <c r="B608" s="14"/>
      <c r="C608" s="42"/>
      <c r="D608" s="47"/>
      <c r="E608" s="16"/>
      <c r="F608" s="15"/>
      <c r="G608" s="15"/>
      <c r="H608" s="15"/>
      <c r="I608" s="15"/>
      <c r="J608" s="1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12"/>
      <c r="B609" s="14"/>
      <c r="C609" s="42"/>
      <c r="D609" s="47"/>
      <c r="E609" s="16"/>
      <c r="F609" s="15"/>
      <c r="G609" s="15"/>
      <c r="H609" s="15"/>
      <c r="I609" s="15"/>
      <c r="J609" s="1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12"/>
      <c r="B610" s="14"/>
      <c r="C610" s="42"/>
      <c r="D610" s="47"/>
      <c r="E610" s="16"/>
      <c r="F610" s="15"/>
      <c r="G610" s="15"/>
      <c r="H610" s="15"/>
      <c r="I610" s="15"/>
      <c r="J610" s="1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12"/>
      <c r="B611" s="14"/>
      <c r="C611" s="42"/>
      <c r="D611" s="47"/>
      <c r="E611" s="16"/>
      <c r="F611" s="15"/>
      <c r="G611" s="15"/>
      <c r="H611" s="15"/>
      <c r="I611" s="15"/>
      <c r="J611" s="1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12"/>
      <c r="B612" s="14"/>
      <c r="C612" s="42"/>
      <c r="D612" s="47"/>
      <c r="E612" s="16"/>
      <c r="F612" s="15"/>
      <c r="G612" s="15"/>
      <c r="H612" s="15"/>
      <c r="I612" s="15"/>
      <c r="J612" s="1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12"/>
      <c r="B613" s="14"/>
      <c r="C613" s="42"/>
      <c r="D613" s="47"/>
      <c r="E613" s="16"/>
      <c r="F613" s="15"/>
      <c r="G613" s="15"/>
      <c r="H613" s="15"/>
      <c r="I613" s="15"/>
      <c r="J613" s="1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12"/>
      <c r="B614" s="14"/>
      <c r="C614" s="42"/>
      <c r="D614" s="47"/>
      <c r="E614" s="16"/>
      <c r="F614" s="15"/>
      <c r="G614" s="15"/>
      <c r="H614" s="15"/>
      <c r="I614" s="15"/>
      <c r="J614" s="1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12"/>
      <c r="B615" s="14"/>
      <c r="C615" s="42"/>
      <c r="D615" s="47"/>
      <c r="E615" s="16"/>
      <c r="F615" s="15"/>
      <c r="G615" s="15"/>
      <c r="H615" s="15"/>
      <c r="I615" s="15"/>
      <c r="J615" s="1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12"/>
      <c r="B616" s="14"/>
      <c r="C616" s="42"/>
      <c r="D616" s="47"/>
      <c r="E616" s="16"/>
      <c r="F616" s="15"/>
      <c r="G616" s="15"/>
      <c r="H616" s="15"/>
      <c r="I616" s="15"/>
      <c r="J616" s="1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12"/>
      <c r="B617" s="14"/>
      <c r="C617" s="42"/>
      <c r="D617" s="47"/>
      <c r="E617" s="16"/>
      <c r="F617" s="15"/>
      <c r="G617" s="15"/>
      <c r="H617" s="15"/>
      <c r="I617" s="15"/>
      <c r="J617" s="1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12"/>
      <c r="B618" s="14"/>
      <c r="C618" s="42"/>
      <c r="D618" s="47"/>
      <c r="E618" s="16"/>
      <c r="F618" s="15"/>
      <c r="G618" s="15"/>
      <c r="H618" s="15"/>
      <c r="I618" s="15"/>
      <c r="J618" s="1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12"/>
      <c r="B619" s="14"/>
      <c r="C619" s="42"/>
      <c r="D619" s="47"/>
      <c r="E619" s="16"/>
      <c r="F619" s="15"/>
      <c r="G619" s="15"/>
      <c r="H619" s="15"/>
      <c r="I619" s="15"/>
      <c r="J619" s="1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12"/>
      <c r="B620" s="14"/>
      <c r="C620" s="42"/>
      <c r="D620" s="47"/>
      <c r="E620" s="16"/>
      <c r="F620" s="15"/>
      <c r="G620" s="15"/>
      <c r="H620" s="15"/>
      <c r="I620" s="15"/>
      <c r="J620" s="1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12"/>
      <c r="B621" s="14"/>
      <c r="C621" s="42"/>
      <c r="D621" s="47"/>
      <c r="E621" s="16"/>
      <c r="F621" s="15"/>
      <c r="G621" s="15"/>
      <c r="H621" s="15"/>
      <c r="I621" s="15"/>
      <c r="J621" s="1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12"/>
      <c r="B622" s="14"/>
      <c r="C622" s="42"/>
      <c r="D622" s="47"/>
      <c r="E622" s="16"/>
      <c r="F622" s="15"/>
      <c r="G622" s="15"/>
      <c r="H622" s="15"/>
      <c r="I622" s="15"/>
      <c r="J622" s="1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12"/>
      <c r="B623" s="14"/>
      <c r="C623" s="42"/>
      <c r="D623" s="47"/>
      <c r="E623" s="16"/>
      <c r="F623" s="15"/>
      <c r="G623" s="15"/>
      <c r="H623" s="15"/>
      <c r="I623" s="15"/>
      <c r="J623" s="1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12"/>
      <c r="B624" s="14"/>
      <c r="C624" s="42"/>
      <c r="D624" s="47"/>
      <c r="E624" s="16"/>
      <c r="F624" s="15"/>
      <c r="G624" s="15"/>
      <c r="H624" s="15"/>
      <c r="I624" s="15"/>
      <c r="J624" s="1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12"/>
      <c r="B625" s="14"/>
      <c r="C625" s="42"/>
      <c r="D625" s="47"/>
      <c r="E625" s="16"/>
      <c r="F625" s="15"/>
      <c r="G625" s="15"/>
      <c r="H625" s="15"/>
      <c r="I625" s="15"/>
      <c r="J625" s="1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12"/>
      <c r="B626" s="14"/>
      <c r="C626" s="42"/>
      <c r="D626" s="47"/>
      <c r="E626" s="16"/>
      <c r="F626" s="15"/>
      <c r="G626" s="15"/>
      <c r="H626" s="15"/>
      <c r="I626" s="15"/>
      <c r="J626" s="1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12"/>
      <c r="B627" s="14"/>
      <c r="C627" s="42"/>
      <c r="D627" s="47"/>
      <c r="E627" s="16"/>
      <c r="F627" s="15"/>
      <c r="G627" s="15"/>
      <c r="H627" s="15"/>
      <c r="I627" s="15"/>
      <c r="J627" s="1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12"/>
      <c r="B628" s="14"/>
      <c r="C628" s="42"/>
      <c r="D628" s="47"/>
      <c r="E628" s="16"/>
      <c r="F628" s="15"/>
      <c r="G628" s="15"/>
      <c r="H628" s="15"/>
      <c r="I628" s="15"/>
      <c r="J628" s="1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12"/>
      <c r="B629" s="14"/>
      <c r="C629" s="42"/>
      <c r="D629" s="47"/>
      <c r="E629" s="16"/>
      <c r="F629" s="15"/>
      <c r="G629" s="15"/>
      <c r="H629" s="15"/>
      <c r="I629" s="15"/>
      <c r="J629" s="1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12"/>
      <c r="B630" s="14"/>
      <c r="C630" s="42"/>
      <c r="D630" s="47"/>
      <c r="E630" s="16"/>
      <c r="F630" s="15"/>
      <c r="G630" s="15"/>
      <c r="H630" s="15"/>
      <c r="I630" s="15"/>
      <c r="J630" s="1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12"/>
      <c r="B631" s="14"/>
      <c r="C631" s="42"/>
      <c r="D631" s="47"/>
      <c r="E631" s="16"/>
      <c r="F631" s="15"/>
      <c r="G631" s="15"/>
      <c r="H631" s="15"/>
      <c r="I631" s="15"/>
      <c r="J631" s="1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12"/>
      <c r="B632" s="14"/>
      <c r="C632" s="42"/>
      <c r="D632" s="47"/>
      <c r="E632" s="16"/>
      <c r="F632" s="15"/>
      <c r="G632" s="15"/>
      <c r="H632" s="15"/>
      <c r="I632" s="15"/>
      <c r="J632" s="1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12"/>
      <c r="B633" s="14"/>
      <c r="C633" s="42"/>
      <c r="D633" s="47"/>
      <c r="E633" s="16"/>
      <c r="F633" s="15"/>
      <c r="G633" s="15"/>
      <c r="H633" s="15"/>
      <c r="I633" s="15"/>
      <c r="J633" s="1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12"/>
      <c r="B634" s="14"/>
      <c r="C634" s="42"/>
      <c r="D634" s="47"/>
      <c r="E634" s="16"/>
      <c r="F634" s="15"/>
      <c r="G634" s="15"/>
      <c r="H634" s="15"/>
      <c r="I634" s="15"/>
      <c r="J634" s="1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12"/>
      <c r="B635" s="14"/>
      <c r="C635" s="42"/>
      <c r="D635" s="47"/>
      <c r="E635" s="16"/>
      <c r="F635" s="15"/>
      <c r="G635" s="15"/>
      <c r="H635" s="15"/>
      <c r="I635" s="15"/>
      <c r="J635" s="1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12"/>
      <c r="B636" s="14"/>
      <c r="C636" s="42"/>
      <c r="D636" s="47"/>
      <c r="E636" s="16"/>
      <c r="F636" s="15"/>
      <c r="G636" s="15"/>
      <c r="H636" s="15"/>
      <c r="I636" s="15"/>
      <c r="J636" s="1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12"/>
      <c r="B637" s="14"/>
      <c r="C637" s="42"/>
      <c r="D637" s="47"/>
      <c r="E637" s="16"/>
      <c r="F637" s="15"/>
      <c r="G637" s="15"/>
      <c r="H637" s="15"/>
      <c r="I637" s="15"/>
      <c r="J637" s="1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12"/>
      <c r="B638" s="14"/>
      <c r="C638" s="42"/>
      <c r="D638" s="47"/>
      <c r="E638" s="16"/>
      <c r="F638" s="15"/>
      <c r="G638" s="15"/>
      <c r="H638" s="15"/>
      <c r="I638" s="15"/>
      <c r="J638" s="1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12"/>
      <c r="B639" s="14"/>
      <c r="C639" s="42"/>
      <c r="D639" s="47"/>
      <c r="E639" s="16"/>
      <c r="F639" s="15"/>
      <c r="G639" s="15"/>
      <c r="H639" s="15"/>
      <c r="I639" s="15"/>
      <c r="J639" s="1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12"/>
      <c r="B640" s="14"/>
      <c r="C640" s="42"/>
      <c r="D640" s="47"/>
      <c r="E640" s="16"/>
      <c r="F640" s="15"/>
      <c r="G640" s="15"/>
      <c r="H640" s="15"/>
      <c r="I640" s="15"/>
      <c r="J640" s="1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12"/>
      <c r="B641" s="14"/>
      <c r="C641" s="42"/>
      <c r="D641" s="47"/>
      <c r="E641" s="16"/>
      <c r="F641" s="15"/>
      <c r="G641" s="15"/>
      <c r="H641" s="15"/>
      <c r="I641" s="15"/>
      <c r="J641" s="1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12"/>
      <c r="B642" s="14"/>
      <c r="C642" s="42"/>
      <c r="D642" s="47"/>
      <c r="E642" s="16"/>
      <c r="F642" s="15"/>
      <c r="G642" s="15"/>
      <c r="H642" s="15"/>
      <c r="I642" s="15"/>
      <c r="J642" s="1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12"/>
      <c r="B643" s="14"/>
      <c r="C643" s="42"/>
      <c r="D643" s="47"/>
      <c r="E643" s="16"/>
      <c r="F643" s="15"/>
      <c r="G643" s="15"/>
      <c r="H643" s="15"/>
      <c r="I643" s="15"/>
      <c r="J643" s="1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12"/>
      <c r="B644" s="14"/>
      <c r="C644" s="42"/>
      <c r="D644" s="47"/>
      <c r="E644" s="16"/>
      <c r="F644" s="15"/>
      <c r="G644" s="15"/>
      <c r="H644" s="15"/>
      <c r="I644" s="15"/>
      <c r="J644" s="1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12"/>
      <c r="B645" s="14"/>
      <c r="C645" s="42"/>
      <c r="D645" s="47"/>
      <c r="E645" s="16"/>
      <c r="F645" s="15"/>
      <c r="G645" s="15"/>
      <c r="H645" s="15"/>
      <c r="I645" s="15"/>
      <c r="J645" s="1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12"/>
      <c r="B646" s="14"/>
      <c r="C646" s="42"/>
      <c r="D646" s="47"/>
      <c r="E646" s="16"/>
      <c r="F646" s="15"/>
      <c r="G646" s="15"/>
      <c r="H646" s="15"/>
      <c r="I646" s="15"/>
      <c r="J646" s="1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12"/>
      <c r="B647" s="14"/>
      <c r="C647" s="42"/>
      <c r="D647" s="47"/>
      <c r="E647" s="16"/>
      <c r="F647" s="15"/>
      <c r="G647" s="15"/>
      <c r="H647" s="15"/>
      <c r="I647" s="15"/>
      <c r="J647" s="1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12"/>
      <c r="B648" s="14"/>
      <c r="C648" s="42"/>
      <c r="D648" s="47"/>
      <c r="E648" s="16"/>
      <c r="F648" s="15"/>
      <c r="G648" s="15"/>
      <c r="H648" s="15"/>
      <c r="I648" s="15"/>
      <c r="J648" s="1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12"/>
      <c r="B649" s="14"/>
      <c r="C649" s="42"/>
      <c r="D649" s="47"/>
      <c r="E649" s="16"/>
      <c r="F649" s="15"/>
      <c r="G649" s="15"/>
      <c r="H649" s="15"/>
      <c r="I649" s="15"/>
      <c r="J649" s="1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12"/>
      <c r="B650" s="14"/>
      <c r="C650" s="42"/>
      <c r="D650" s="47"/>
      <c r="E650" s="16"/>
      <c r="F650" s="15"/>
      <c r="G650" s="15"/>
      <c r="H650" s="15"/>
      <c r="I650" s="15"/>
      <c r="J650" s="1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12"/>
      <c r="B651" s="14"/>
      <c r="C651" s="42"/>
      <c r="D651" s="47"/>
      <c r="E651" s="16"/>
      <c r="F651" s="15"/>
      <c r="G651" s="15"/>
      <c r="H651" s="15"/>
      <c r="I651" s="15"/>
      <c r="J651" s="1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12"/>
      <c r="B652" s="14"/>
      <c r="C652" s="42"/>
      <c r="D652" s="47"/>
      <c r="E652" s="16"/>
      <c r="F652" s="15"/>
      <c r="G652" s="15"/>
      <c r="H652" s="15"/>
      <c r="I652" s="15"/>
      <c r="J652" s="1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12"/>
      <c r="B653" s="14"/>
      <c r="C653" s="42"/>
      <c r="D653" s="47"/>
      <c r="E653" s="16"/>
      <c r="F653" s="15"/>
      <c r="G653" s="15"/>
      <c r="H653" s="15"/>
      <c r="I653" s="15"/>
      <c r="J653" s="1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12"/>
      <c r="B654" s="14"/>
      <c r="C654" s="42"/>
      <c r="D654" s="47"/>
      <c r="E654" s="16"/>
      <c r="F654" s="15"/>
      <c r="G654" s="15"/>
      <c r="H654" s="15"/>
      <c r="I654" s="15"/>
      <c r="J654" s="1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12"/>
      <c r="B655" s="14"/>
      <c r="C655" s="42"/>
      <c r="D655" s="47"/>
      <c r="E655" s="16"/>
      <c r="F655" s="15"/>
      <c r="G655" s="15"/>
      <c r="H655" s="15"/>
      <c r="I655" s="15"/>
      <c r="J655" s="1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12"/>
      <c r="B656" s="14"/>
      <c r="C656" s="42"/>
      <c r="D656" s="47"/>
      <c r="E656" s="16"/>
      <c r="F656" s="15"/>
      <c r="G656" s="15"/>
      <c r="H656" s="15"/>
      <c r="I656" s="15"/>
      <c r="J656" s="1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12"/>
      <c r="B657" s="14"/>
      <c r="C657" s="42"/>
      <c r="D657" s="47"/>
      <c r="E657" s="16"/>
      <c r="F657" s="15"/>
      <c r="G657" s="15"/>
      <c r="H657" s="15"/>
      <c r="I657" s="15"/>
      <c r="J657" s="1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12"/>
      <c r="B658" s="14"/>
      <c r="C658" s="42"/>
      <c r="D658" s="47"/>
      <c r="E658" s="16"/>
      <c r="F658" s="15"/>
      <c r="G658" s="15"/>
      <c r="H658" s="15"/>
      <c r="I658" s="15"/>
      <c r="J658" s="1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12"/>
      <c r="B659" s="14"/>
      <c r="C659" s="42"/>
      <c r="D659" s="47"/>
      <c r="E659" s="16"/>
      <c r="F659" s="15"/>
      <c r="G659" s="15"/>
      <c r="H659" s="15"/>
      <c r="I659" s="15"/>
      <c r="J659" s="1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12"/>
      <c r="B660" s="14"/>
      <c r="C660" s="42"/>
      <c r="D660" s="47"/>
      <c r="E660" s="16"/>
      <c r="F660" s="15"/>
      <c r="G660" s="15"/>
      <c r="H660" s="15"/>
      <c r="I660" s="15"/>
      <c r="J660" s="1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12"/>
      <c r="B661" s="14"/>
      <c r="C661" s="42"/>
      <c r="D661" s="47"/>
      <c r="E661" s="16"/>
      <c r="F661" s="15"/>
      <c r="G661" s="15"/>
      <c r="H661" s="15"/>
      <c r="I661" s="15"/>
      <c r="J661" s="1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12"/>
      <c r="B662" s="14"/>
      <c r="C662" s="42"/>
      <c r="D662" s="47"/>
      <c r="E662" s="16"/>
      <c r="F662" s="15"/>
      <c r="G662" s="15"/>
      <c r="H662" s="15"/>
      <c r="I662" s="15"/>
      <c r="J662" s="1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12"/>
      <c r="B663" s="14"/>
      <c r="C663" s="42"/>
      <c r="D663" s="47"/>
      <c r="E663" s="16"/>
      <c r="F663" s="15"/>
      <c r="G663" s="15"/>
      <c r="H663" s="15"/>
      <c r="I663" s="15"/>
      <c r="J663" s="1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12"/>
      <c r="B664" s="14"/>
      <c r="C664" s="42"/>
      <c r="D664" s="47"/>
      <c r="E664" s="16"/>
      <c r="F664" s="15"/>
      <c r="G664" s="15"/>
      <c r="H664" s="15"/>
      <c r="I664" s="15"/>
      <c r="J664" s="1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12"/>
      <c r="B665" s="14"/>
      <c r="C665" s="42"/>
      <c r="D665" s="47"/>
      <c r="E665" s="16"/>
      <c r="F665" s="15"/>
      <c r="G665" s="15"/>
      <c r="H665" s="15"/>
      <c r="I665" s="15"/>
      <c r="J665" s="1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12"/>
      <c r="B666" s="14"/>
      <c r="C666" s="42"/>
      <c r="D666" s="47"/>
      <c r="E666" s="16"/>
      <c r="F666" s="15"/>
      <c r="G666" s="15"/>
      <c r="H666" s="15"/>
      <c r="I666" s="15"/>
      <c r="J666" s="1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12"/>
      <c r="B667" s="14"/>
      <c r="C667" s="42"/>
      <c r="D667" s="47"/>
      <c r="E667" s="16"/>
      <c r="F667" s="15"/>
      <c r="G667" s="15"/>
      <c r="H667" s="15"/>
      <c r="I667" s="15"/>
      <c r="J667" s="1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12"/>
      <c r="B668" s="14"/>
      <c r="C668" s="42"/>
      <c r="D668" s="47"/>
      <c r="E668" s="16"/>
      <c r="F668" s="15"/>
      <c r="G668" s="15"/>
      <c r="H668" s="15"/>
      <c r="I668" s="15"/>
      <c r="J668" s="1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12"/>
      <c r="B669" s="14"/>
      <c r="C669" s="42"/>
      <c r="D669" s="47"/>
      <c r="E669" s="16"/>
      <c r="F669" s="15"/>
      <c r="G669" s="15"/>
      <c r="H669" s="15"/>
      <c r="I669" s="15"/>
      <c r="J669" s="1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12"/>
      <c r="B670" s="14"/>
      <c r="C670" s="42"/>
      <c r="D670" s="47"/>
      <c r="E670" s="16"/>
      <c r="F670" s="15"/>
      <c r="G670" s="15"/>
      <c r="H670" s="15"/>
      <c r="I670" s="15"/>
      <c r="J670" s="1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12"/>
      <c r="B671" s="14"/>
      <c r="C671" s="42"/>
      <c r="D671" s="47"/>
      <c r="E671" s="16"/>
      <c r="F671" s="15"/>
      <c r="G671" s="15"/>
      <c r="H671" s="15"/>
      <c r="I671" s="15"/>
      <c r="J671" s="1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12"/>
      <c r="B672" s="14"/>
      <c r="C672" s="42"/>
      <c r="D672" s="47"/>
      <c r="E672" s="16"/>
      <c r="F672" s="15"/>
      <c r="G672" s="15"/>
      <c r="H672" s="15"/>
      <c r="I672" s="15"/>
      <c r="J672" s="1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12"/>
      <c r="B673" s="14"/>
      <c r="C673" s="42"/>
      <c r="D673" s="47"/>
      <c r="E673" s="16"/>
      <c r="F673" s="15"/>
      <c r="G673" s="15"/>
      <c r="H673" s="15"/>
      <c r="I673" s="15"/>
      <c r="J673" s="1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12"/>
      <c r="B674" s="14"/>
      <c r="C674" s="42"/>
      <c r="D674" s="47"/>
      <c r="E674" s="16"/>
      <c r="F674" s="15"/>
      <c r="G674" s="15"/>
      <c r="H674" s="15"/>
      <c r="I674" s="15"/>
      <c r="J674" s="1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12"/>
      <c r="B675" s="14"/>
      <c r="C675" s="42"/>
      <c r="D675" s="47"/>
      <c r="E675" s="16"/>
      <c r="F675" s="15"/>
      <c r="G675" s="15"/>
      <c r="H675" s="15"/>
      <c r="I675" s="15"/>
      <c r="J675" s="1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12"/>
      <c r="B676" s="14"/>
      <c r="C676" s="42"/>
      <c r="D676" s="47"/>
      <c r="E676" s="16"/>
      <c r="F676" s="15"/>
      <c r="G676" s="15"/>
      <c r="H676" s="15"/>
      <c r="I676" s="15"/>
      <c r="J676" s="1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12"/>
      <c r="B677" s="14"/>
      <c r="C677" s="42"/>
      <c r="D677" s="47"/>
      <c r="E677" s="16"/>
      <c r="F677" s="15"/>
      <c r="G677" s="15"/>
      <c r="H677" s="15"/>
      <c r="I677" s="15"/>
      <c r="J677" s="1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12"/>
      <c r="B678" s="14"/>
      <c r="C678" s="42"/>
      <c r="D678" s="47"/>
      <c r="E678" s="16"/>
      <c r="F678" s="15"/>
      <c r="G678" s="15"/>
      <c r="H678" s="15"/>
      <c r="I678" s="15"/>
      <c r="J678" s="1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12"/>
      <c r="B679" s="14"/>
      <c r="C679" s="42"/>
      <c r="D679" s="47"/>
      <c r="E679" s="16"/>
      <c r="F679" s="15"/>
      <c r="G679" s="15"/>
      <c r="H679" s="15"/>
      <c r="I679" s="15"/>
      <c r="J679" s="1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12"/>
      <c r="B680" s="14"/>
      <c r="C680" s="42"/>
      <c r="D680" s="47"/>
      <c r="E680" s="16"/>
      <c r="F680" s="15"/>
      <c r="G680" s="15"/>
      <c r="H680" s="15"/>
      <c r="I680" s="15"/>
      <c r="J680" s="1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12"/>
      <c r="B681" s="14"/>
      <c r="C681" s="42"/>
      <c r="D681" s="47"/>
      <c r="E681" s="16"/>
      <c r="F681" s="15"/>
      <c r="G681" s="15"/>
      <c r="H681" s="15"/>
      <c r="I681" s="15"/>
      <c r="J681" s="1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12"/>
      <c r="B682" s="14"/>
      <c r="C682" s="42"/>
      <c r="D682" s="47"/>
      <c r="E682" s="16"/>
      <c r="F682" s="15"/>
      <c r="G682" s="15"/>
      <c r="H682" s="15"/>
      <c r="I682" s="15"/>
      <c r="J682" s="1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12"/>
      <c r="B683" s="14"/>
      <c r="C683" s="42"/>
      <c r="D683" s="47"/>
      <c r="E683" s="16"/>
      <c r="F683" s="15"/>
      <c r="G683" s="15"/>
      <c r="H683" s="15"/>
      <c r="I683" s="15"/>
      <c r="J683" s="1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12"/>
      <c r="B684" s="14"/>
      <c r="C684" s="42"/>
      <c r="D684" s="47"/>
      <c r="E684" s="16"/>
      <c r="F684" s="15"/>
      <c r="G684" s="15"/>
      <c r="H684" s="15"/>
      <c r="I684" s="15"/>
      <c r="J684" s="1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12"/>
      <c r="B685" s="14"/>
      <c r="C685" s="42"/>
      <c r="D685" s="47"/>
      <c r="E685" s="16"/>
      <c r="F685" s="15"/>
      <c r="G685" s="15"/>
      <c r="H685" s="15"/>
      <c r="I685" s="15"/>
      <c r="J685" s="1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12"/>
      <c r="B686" s="14"/>
      <c r="C686" s="42"/>
      <c r="D686" s="47"/>
      <c r="E686" s="16"/>
      <c r="F686" s="15"/>
      <c r="G686" s="15"/>
      <c r="H686" s="15"/>
      <c r="I686" s="15"/>
      <c r="J686" s="1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12"/>
      <c r="B687" s="14"/>
      <c r="C687" s="42"/>
      <c r="D687" s="47"/>
      <c r="E687" s="16"/>
      <c r="F687" s="15"/>
      <c r="G687" s="15"/>
      <c r="H687" s="15"/>
      <c r="I687" s="15"/>
      <c r="J687" s="1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12"/>
      <c r="B688" s="14"/>
      <c r="C688" s="42"/>
      <c r="D688" s="47"/>
      <c r="E688" s="16"/>
      <c r="F688" s="15"/>
      <c r="G688" s="15"/>
      <c r="H688" s="15"/>
      <c r="I688" s="15"/>
      <c r="J688" s="1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12"/>
      <c r="B689" s="14"/>
      <c r="C689" s="42"/>
      <c r="D689" s="47"/>
      <c r="E689" s="16"/>
      <c r="F689" s="15"/>
      <c r="G689" s="15"/>
      <c r="H689" s="15"/>
      <c r="I689" s="15"/>
      <c r="J689" s="1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12"/>
      <c r="B690" s="14"/>
      <c r="C690" s="42"/>
      <c r="D690" s="47"/>
      <c r="E690" s="16"/>
      <c r="F690" s="15"/>
      <c r="G690" s="15"/>
      <c r="H690" s="15"/>
      <c r="I690" s="15"/>
      <c r="J690" s="1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12"/>
      <c r="B691" s="14"/>
      <c r="C691" s="42"/>
      <c r="D691" s="47"/>
      <c r="E691" s="16"/>
      <c r="F691" s="15"/>
      <c r="G691" s="15"/>
      <c r="H691" s="15"/>
      <c r="I691" s="15"/>
      <c r="J691" s="1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12"/>
      <c r="B692" s="14"/>
      <c r="C692" s="42"/>
      <c r="D692" s="47"/>
      <c r="E692" s="16"/>
      <c r="F692" s="15"/>
      <c r="G692" s="15"/>
      <c r="H692" s="15"/>
      <c r="I692" s="15"/>
      <c r="J692" s="1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12"/>
      <c r="B693" s="14"/>
      <c r="C693" s="42"/>
      <c r="D693" s="47"/>
      <c r="E693" s="16"/>
      <c r="F693" s="15"/>
      <c r="G693" s="15"/>
      <c r="H693" s="15"/>
      <c r="I693" s="15"/>
      <c r="J693" s="1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12"/>
      <c r="B694" s="14"/>
      <c r="C694" s="42"/>
      <c r="D694" s="47"/>
      <c r="E694" s="16"/>
      <c r="F694" s="15"/>
      <c r="G694" s="15"/>
      <c r="H694" s="15"/>
      <c r="I694" s="15"/>
      <c r="J694" s="1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12"/>
      <c r="B695" s="14"/>
      <c r="C695" s="42"/>
      <c r="D695" s="47"/>
      <c r="E695" s="16"/>
      <c r="F695" s="15"/>
      <c r="G695" s="15"/>
      <c r="H695" s="15"/>
      <c r="I695" s="15"/>
      <c r="J695" s="1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12"/>
      <c r="B696" s="14"/>
      <c r="C696" s="42"/>
      <c r="D696" s="47"/>
      <c r="E696" s="16"/>
      <c r="F696" s="15"/>
      <c r="G696" s="15"/>
      <c r="H696" s="15"/>
      <c r="I696" s="15"/>
      <c r="J696" s="1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12"/>
      <c r="B697" s="14"/>
      <c r="C697" s="42"/>
      <c r="D697" s="47"/>
      <c r="E697" s="16"/>
      <c r="F697" s="15"/>
      <c r="G697" s="15"/>
      <c r="H697" s="15"/>
      <c r="I697" s="15"/>
      <c r="J697" s="1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12"/>
      <c r="B698" s="14"/>
      <c r="C698" s="42"/>
      <c r="D698" s="47"/>
      <c r="E698" s="16"/>
      <c r="F698" s="15"/>
      <c r="G698" s="15"/>
      <c r="H698" s="15"/>
      <c r="I698" s="15"/>
      <c r="J698" s="1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12"/>
      <c r="B699" s="14"/>
      <c r="C699" s="42"/>
      <c r="D699" s="47"/>
      <c r="E699" s="16"/>
      <c r="F699" s="15"/>
      <c r="G699" s="15"/>
      <c r="H699" s="15"/>
      <c r="I699" s="15"/>
      <c r="J699" s="1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12"/>
      <c r="B700" s="14"/>
      <c r="C700" s="42"/>
      <c r="D700" s="47"/>
      <c r="E700" s="16"/>
      <c r="F700" s="15"/>
      <c r="G700" s="15"/>
      <c r="H700" s="15"/>
      <c r="I700" s="15"/>
      <c r="J700" s="1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12"/>
      <c r="B701" s="14"/>
      <c r="C701" s="42"/>
      <c r="D701" s="47"/>
      <c r="E701" s="16"/>
      <c r="F701" s="15"/>
      <c r="G701" s="15"/>
      <c r="H701" s="15"/>
      <c r="I701" s="15"/>
      <c r="J701" s="1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12"/>
      <c r="B702" s="14"/>
      <c r="C702" s="42"/>
      <c r="D702" s="47"/>
      <c r="E702" s="16"/>
      <c r="F702" s="15"/>
      <c r="G702" s="15"/>
      <c r="H702" s="15"/>
      <c r="I702" s="15"/>
      <c r="J702" s="1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12"/>
      <c r="B703" s="14"/>
      <c r="C703" s="42"/>
      <c r="D703" s="47"/>
      <c r="E703" s="16"/>
      <c r="F703" s="15"/>
      <c r="G703" s="15"/>
      <c r="H703" s="15"/>
      <c r="I703" s="15"/>
      <c r="J703" s="1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12"/>
      <c r="B704" s="14"/>
      <c r="C704" s="42"/>
      <c r="D704" s="47"/>
      <c r="E704" s="16"/>
      <c r="F704" s="15"/>
      <c r="G704" s="15"/>
      <c r="H704" s="15"/>
      <c r="I704" s="15"/>
      <c r="J704" s="1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12"/>
      <c r="B705" s="14"/>
      <c r="C705" s="42"/>
      <c r="D705" s="47"/>
      <c r="E705" s="16"/>
      <c r="F705" s="15"/>
      <c r="G705" s="15"/>
      <c r="H705" s="15"/>
      <c r="I705" s="15"/>
      <c r="J705" s="1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12"/>
      <c r="B706" s="14"/>
      <c r="C706" s="42"/>
      <c r="D706" s="47"/>
      <c r="E706" s="16"/>
      <c r="F706" s="15"/>
      <c r="G706" s="15"/>
      <c r="H706" s="15"/>
      <c r="I706" s="15"/>
      <c r="J706" s="1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12"/>
      <c r="B707" s="14"/>
      <c r="C707" s="42"/>
      <c r="D707" s="47"/>
      <c r="E707" s="16"/>
      <c r="F707" s="15"/>
      <c r="G707" s="15"/>
      <c r="H707" s="15"/>
      <c r="I707" s="15"/>
      <c r="J707" s="1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12"/>
      <c r="B708" s="14"/>
      <c r="C708" s="42"/>
      <c r="D708" s="47"/>
      <c r="E708" s="16"/>
      <c r="F708" s="15"/>
      <c r="G708" s="15"/>
      <c r="H708" s="15"/>
      <c r="I708" s="15"/>
      <c r="J708" s="1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12"/>
      <c r="B709" s="14"/>
      <c r="C709" s="42"/>
      <c r="D709" s="47"/>
      <c r="E709" s="16"/>
      <c r="F709" s="15"/>
      <c r="G709" s="15"/>
      <c r="H709" s="15"/>
      <c r="I709" s="15"/>
      <c r="J709" s="1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12"/>
      <c r="B710" s="14"/>
      <c r="C710" s="42"/>
      <c r="D710" s="47"/>
      <c r="E710" s="16"/>
      <c r="F710" s="15"/>
      <c r="G710" s="15"/>
      <c r="H710" s="15"/>
      <c r="I710" s="15"/>
      <c r="J710" s="1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12"/>
      <c r="B711" s="14"/>
      <c r="C711" s="42"/>
      <c r="D711" s="47"/>
      <c r="E711" s="16"/>
      <c r="F711" s="15"/>
      <c r="G711" s="15"/>
      <c r="H711" s="15"/>
      <c r="I711" s="15"/>
      <c r="J711" s="1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12"/>
      <c r="B712" s="14"/>
      <c r="C712" s="42"/>
      <c r="D712" s="47"/>
      <c r="E712" s="16"/>
      <c r="F712" s="15"/>
      <c r="G712" s="15"/>
      <c r="H712" s="15"/>
      <c r="I712" s="15"/>
      <c r="J712" s="1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12"/>
      <c r="B713" s="14"/>
      <c r="C713" s="42"/>
      <c r="D713" s="47"/>
      <c r="E713" s="16"/>
      <c r="F713" s="15"/>
      <c r="G713" s="15"/>
      <c r="H713" s="15"/>
      <c r="I713" s="15"/>
      <c r="J713" s="1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12"/>
      <c r="B714" s="14"/>
      <c r="C714" s="42"/>
      <c r="D714" s="47"/>
      <c r="E714" s="16"/>
      <c r="F714" s="15"/>
      <c r="G714" s="15"/>
      <c r="H714" s="15"/>
      <c r="I714" s="15"/>
      <c r="J714" s="1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12"/>
      <c r="B715" s="14"/>
      <c r="C715" s="42"/>
      <c r="D715" s="47"/>
      <c r="E715" s="16"/>
      <c r="F715" s="15"/>
      <c r="G715" s="15"/>
      <c r="H715" s="15"/>
      <c r="I715" s="15"/>
      <c r="J715" s="1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12"/>
      <c r="B716" s="14"/>
      <c r="C716" s="42"/>
      <c r="D716" s="47"/>
      <c r="E716" s="16"/>
      <c r="F716" s="15"/>
      <c r="G716" s="15"/>
      <c r="H716" s="15"/>
      <c r="I716" s="15"/>
      <c r="J716" s="1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12"/>
      <c r="B717" s="14"/>
      <c r="C717" s="42"/>
      <c r="D717" s="47"/>
      <c r="E717" s="16"/>
      <c r="F717" s="15"/>
      <c r="G717" s="15"/>
      <c r="H717" s="15"/>
      <c r="I717" s="15"/>
      <c r="J717" s="1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12"/>
      <c r="B718" s="14"/>
      <c r="C718" s="42"/>
      <c r="D718" s="47"/>
      <c r="E718" s="16"/>
      <c r="F718" s="15"/>
      <c r="G718" s="15"/>
      <c r="H718" s="15"/>
      <c r="I718" s="15"/>
      <c r="J718" s="1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12"/>
      <c r="B719" s="14"/>
      <c r="C719" s="42"/>
      <c r="D719" s="47"/>
      <c r="E719" s="16"/>
      <c r="F719" s="15"/>
      <c r="G719" s="15"/>
      <c r="H719" s="15"/>
      <c r="I719" s="15"/>
      <c r="J719" s="1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12"/>
      <c r="B720" s="14"/>
      <c r="C720" s="42"/>
      <c r="D720" s="47"/>
      <c r="E720" s="16"/>
      <c r="F720" s="15"/>
      <c r="G720" s="15"/>
      <c r="H720" s="15"/>
      <c r="I720" s="15"/>
      <c r="J720" s="1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12"/>
      <c r="B721" s="14"/>
      <c r="C721" s="42"/>
      <c r="D721" s="47"/>
      <c r="E721" s="16"/>
      <c r="F721" s="15"/>
      <c r="G721" s="15"/>
      <c r="H721" s="15"/>
      <c r="I721" s="15"/>
      <c r="J721" s="1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12"/>
      <c r="B722" s="14"/>
      <c r="C722" s="42"/>
      <c r="D722" s="47"/>
      <c r="E722" s="16"/>
      <c r="F722" s="15"/>
      <c r="G722" s="15"/>
      <c r="H722" s="15"/>
      <c r="I722" s="15"/>
      <c r="J722" s="1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12"/>
      <c r="B723" s="14"/>
      <c r="C723" s="42"/>
      <c r="D723" s="47"/>
      <c r="E723" s="16"/>
      <c r="F723" s="15"/>
      <c r="G723" s="15"/>
      <c r="H723" s="15"/>
      <c r="I723" s="15"/>
      <c r="J723" s="1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12"/>
      <c r="B724" s="14"/>
      <c r="C724" s="42"/>
      <c r="D724" s="47"/>
      <c r="E724" s="16"/>
      <c r="F724" s="15"/>
      <c r="G724" s="15"/>
      <c r="H724" s="15"/>
      <c r="I724" s="15"/>
      <c r="J724" s="1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12"/>
      <c r="B725" s="14"/>
      <c r="C725" s="42"/>
      <c r="D725" s="47"/>
      <c r="E725" s="16"/>
      <c r="F725" s="15"/>
      <c r="G725" s="15"/>
      <c r="H725" s="15"/>
      <c r="I725" s="15"/>
      <c r="J725" s="1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12"/>
      <c r="B726" s="14"/>
      <c r="C726" s="42"/>
      <c r="D726" s="47"/>
      <c r="E726" s="16"/>
      <c r="F726" s="15"/>
      <c r="G726" s="15"/>
      <c r="H726" s="15"/>
      <c r="I726" s="15"/>
      <c r="J726" s="1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12"/>
      <c r="B727" s="14"/>
      <c r="C727" s="42"/>
      <c r="D727" s="47"/>
      <c r="E727" s="16"/>
      <c r="F727" s="15"/>
      <c r="G727" s="15"/>
      <c r="H727" s="15"/>
      <c r="I727" s="15"/>
      <c r="J727" s="1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12"/>
      <c r="B728" s="14"/>
      <c r="C728" s="42"/>
      <c r="D728" s="47"/>
      <c r="E728" s="16"/>
      <c r="F728" s="15"/>
      <c r="G728" s="15"/>
      <c r="H728" s="15"/>
      <c r="I728" s="15"/>
      <c r="J728" s="1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12"/>
      <c r="B729" s="14"/>
      <c r="C729" s="42"/>
      <c r="D729" s="47"/>
      <c r="E729" s="16"/>
      <c r="F729" s="15"/>
      <c r="G729" s="15"/>
      <c r="H729" s="15"/>
      <c r="I729" s="15"/>
      <c r="J729" s="1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12"/>
      <c r="B730" s="14"/>
      <c r="C730" s="42"/>
      <c r="D730" s="47"/>
      <c r="E730" s="16"/>
      <c r="F730" s="15"/>
      <c r="G730" s="15"/>
      <c r="H730" s="15"/>
      <c r="I730" s="15"/>
      <c r="J730" s="1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12"/>
      <c r="B731" s="14"/>
      <c r="C731" s="42"/>
      <c r="D731" s="47"/>
      <c r="E731" s="16"/>
      <c r="F731" s="15"/>
      <c r="G731" s="15"/>
      <c r="H731" s="15"/>
      <c r="I731" s="15"/>
      <c r="J731" s="1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12"/>
      <c r="B732" s="14"/>
      <c r="C732" s="42"/>
      <c r="D732" s="47"/>
      <c r="E732" s="16"/>
      <c r="F732" s="15"/>
      <c r="G732" s="15"/>
      <c r="H732" s="15"/>
      <c r="I732" s="15"/>
      <c r="J732" s="1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12"/>
      <c r="B733" s="14"/>
      <c r="C733" s="42"/>
      <c r="D733" s="47"/>
      <c r="E733" s="16"/>
      <c r="F733" s="15"/>
      <c r="G733" s="15"/>
      <c r="H733" s="15"/>
      <c r="I733" s="15"/>
      <c r="J733" s="1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12"/>
      <c r="B734" s="14"/>
      <c r="C734" s="42"/>
      <c r="D734" s="47"/>
      <c r="E734" s="16"/>
      <c r="F734" s="15"/>
      <c r="G734" s="15"/>
      <c r="H734" s="15"/>
      <c r="I734" s="15"/>
      <c r="J734" s="1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12"/>
      <c r="B735" s="14"/>
      <c r="C735" s="42"/>
      <c r="D735" s="47"/>
      <c r="E735" s="16"/>
      <c r="F735" s="15"/>
      <c r="G735" s="15"/>
      <c r="H735" s="15"/>
      <c r="I735" s="15"/>
      <c r="J735" s="1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12"/>
      <c r="B736" s="14"/>
      <c r="C736" s="42"/>
      <c r="D736" s="47"/>
      <c r="E736" s="16"/>
      <c r="F736" s="15"/>
      <c r="G736" s="15"/>
      <c r="H736" s="15"/>
      <c r="I736" s="15"/>
      <c r="J736" s="1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12"/>
      <c r="B737" s="14"/>
      <c r="C737" s="42"/>
      <c r="D737" s="47"/>
      <c r="E737" s="16"/>
      <c r="F737" s="15"/>
      <c r="G737" s="15"/>
      <c r="H737" s="15"/>
      <c r="I737" s="15"/>
      <c r="J737" s="1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12"/>
      <c r="B738" s="14"/>
      <c r="C738" s="42"/>
      <c r="D738" s="47"/>
      <c r="E738" s="16"/>
      <c r="F738" s="15"/>
      <c r="G738" s="15"/>
      <c r="H738" s="15"/>
      <c r="I738" s="15"/>
      <c r="J738" s="1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12"/>
      <c r="B739" s="14"/>
      <c r="C739" s="42"/>
      <c r="D739" s="47"/>
      <c r="E739" s="16"/>
      <c r="F739" s="15"/>
      <c r="G739" s="15"/>
      <c r="H739" s="15"/>
      <c r="I739" s="15"/>
      <c r="J739" s="1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12"/>
      <c r="B740" s="14"/>
      <c r="C740" s="42"/>
      <c r="D740" s="47"/>
      <c r="E740" s="16"/>
      <c r="F740" s="15"/>
      <c r="G740" s="15"/>
      <c r="H740" s="15"/>
      <c r="I740" s="15"/>
      <c r="J740" s="1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12"/>
      <c r="B741" s="14"/>
      <c r="C741" s="42"/>
      <c r="D741" s="47"/>
      <c r="E741" s="16"/>
      <c r="F741" s="15"/>
      <c r="G741" s="15"/>
      <c r="H741" s="15"/>
      <c r="I741" s="15"/>
      <c r="J741" s="1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12"/>
      <c r="B742" s="14"/>
      <c r="C742" s="42"/>
      <c r="D742" s="47"/>
      <c r="E742" s="16"/>
      <c r="F742" s="15"/>
      <c r="G742" s="15"/>
      <c r="H742" s="15"/>
      <c r="I742" s="15"/>
      <c r="J742" s="1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12"/>
      <c r="B743" s="14"/>
      <c r="C743" s="42"/>
      <c r="D743" s="47"/>
      <c r="E743" s="16"/>
      <c r="F743" s="15"/>
      <c r="G743" s="15"/>
      <c r="H743" s="15"/>
      <c r="I743" s="15"/>
      <c r="J743" s="1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12"/>
      <c r="B744" s="14"/>
      <c r="C744" s="42"/>
      <c r="D744" s="47"/>
      <c r="E744" s="16"/>
      <c r="F744" s="15"/>
      <c r="G744" s="15"/>
      <c r="H744" s="15"/>
      <c r="I744" s="15"/>
      <c r="J744" s="1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12"/>
      <c r="B745" s="14"/>
      <c r="C745" s="42"/>
      <c r="D745" s="47"/>
      <c r="E745" s="16"/>
      <c r="F745" s="15"/>
      <c r="G745" s="15"/>
      <c r="H745" s="15"/>
      <c r="I745" s="15"/>
      <c r="J745" s="1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12"/>
      <c r="B746" s="14"/>
      <c r="C746" s="42"/>
      <c r="D746" s="47"/>
      <c r="E746" s="16"/>
      <c r="F746" s="15"/>
      <c r="G746" s="15"/>
      <c r="H746" s="15"/>
      <c r="I746" s="15"/>
      <c r="J746" s="1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12"/>
      <c r="B747" s="14"/>
      <c r="C747" s="42"/>
      <c r="D747" s="47"/>
      <c r="E747" s="16"/>
      <c r="F747" s="15"/>
      <c r="G747" s="15"/>
      <c r="H747" s="15"/>
      <c r="I747" s="15"/>
      <c r="J747" s="1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12"/>
      <c r="B748" s="14"/>
      <c r="C748" s="42"/>
      <c r="D748" s="47"/>
      <c r="E748" s="16"/>
      <c r="F748" s="15"/>
      <c r="G748" s="15"/>
      <c r="H748" s="15"/>
      <c r="I748" s="15"/>
      <c r="J748" s="1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12"/>
      <c r="B749" s="14"/>
      <c r="C749" s="42"/>
      <c r="D749" s="47"/>
      <c r="E749" s="16"/>
      <c r="F749" s="15"/>
      <c r="G749" s="15"/>
      <c r="H749" s="15"/>
      <c r="I749" s="15"/>
      <c r="J749" s="1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12"/>
      <c r="B750" s="14"/>
      <c r="C750" s="42"/>
      <c r="D750" s="47"/>
      <c r="E750" s="16"/>
      <c r="F750" s="15"/>
      <c r="G750" s="15"/>
      <c r="H750" s="15"/>
      <c r="I750" s="15"/>
      <c r="J750" s="1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12"/>
      <c r="B751" s="14"/>
      <c r="C751" s="42"/>
      <c r="D751" s="47"/>
      <c r="E751" s="16"/>
      <c r="F751" s="15"/>
      <c r="G751" s="15"/>
      <c r="H751" s="15"/>
      <c r="I751" s="15"/>
      <c r="J751" s="1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12"/>
      <c r="B752" s="14"/>
      <c r="C752" s="42"/>
      <c r="D752" s="47"/>
      <c r="E752" s="16"/>
      <c r="F752" s="15"/>
      <c r="G752" s="15"/>
      <c r="H752" s="15"/>
      <c r="I752" s="15"/>
      <c r="J752" s="1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12"/>
      <c r="B753" s="14"/>
      <c r="C753" s="42"/>
      <c r="D753" s="47"/>
      <c r="E753" s="16"/>
      <c r="F753" s="15"/>
      <c r="G753" s="15"/>
      <c r="H753" s="15"/>
      <c r="I753" s="15"/>
      <c r="J753" s="1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12"/>
      <c r="B754" s="14"/>
      <c r="C754" s="42"/>
      <c r="D754" s="47"/>
      <c r="E754" s="16"/>
      <c r="F754" s="15"/>
      <c r="G754" s="15"/>
      <c r="H754" s="15"/>
      <c r="I754" s="15"/>
      <c r="J754" s="1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12"/>
      <c r="B755" s="14"/>
      <c r="C755" s="42"/>
      <c r="D755" s="47"/>
      <c r="E755" s="16"/>
      <c r="F755" s="15"/>
      <c r="G755" s="15"/>
      <c r="H755" s="15"/>
      <c r="I755" s="15"/>
      <c r="J755" s="1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12"/>
      <c r="B756" s="14"/>
      <c r="C756" s="42"/>
      <c r="D756" s="47"/>
      <c r="E756" s="16"/>
      <c r="F756" s="15"/>
      <c r="G756" s="15"/>
      <c r="H756" s="15"/>
      <c r="I756" s="15"/>
      <c r="J756" s="1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12"/>
      <c r="B757" s="14"/>
      <c r="C757" s="42"/>
      <c r="D757" s="47"/>
      <c r="E757" s="16"/>
      <c r="F757" s="15"/>
      <c r="G757" s="15"/>
      <c r="H757" s="15"/>
      <c r="I757" s="15"/>
      <c r="J757" s="1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12"/>
      <c r="B758" s="14"/>
      <c r="C758" s="42"/>
      <c r="D758" s="47"/>
      <c r="E758" s="16"/>
      <c r="F758" s="15"/>
      <c r="G758" s="15"/>
      <c r="H758" s="15"/>
      <c r="I758" s="15"/>
      <c r="J758" s="1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12"/>
      <c r="B759" s="14"/>
      <c r="C759" s="42"/>
      <c r="D759" s="47"/>
      <c r="E759" s="16"/>
      <c r="F759" s="15"/>
      <c r="G759" s="15"/>
      <c r="H759" s="15"/>
      <c r="I759" s="15"/>
      <c r="J759" s="1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12"/>
      <c r="B760" s="14"/>
      <c r="C760" s="42"/>
      <c r="D760" s="47"/>
      <c r="E760" s="16"/>
      <c r="F760" s="15"/>
      <c r="G760" s="15"/>
      <c r="H760" s="15"/>
      <c r="I760" s="15"/>
      <c r="J760" s="1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12"/>
      <c r="B761" s="14"/>
      <c r="C761" s="42"/>
      <c r="D761" s="47"/>
      <c r="E761" s="16"/>
      <c r="F761" s="15"/>
      <c r="G761" s="15"/>
      <c r="H761" s="15"/>
      <c r="I761" s="15"/>
      <c r="J761" s="1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12"/>
      <c r="B762" s="14"/>
      <c r="C762" s="42"/>
      <c r="D762" s="47"/>
      <c r="E762" s="16"/>
      <c r="F762" s="15"/>
      <c r="G762" s="15"/>
      <c r="H762" s="15"/>
      <c r="I762" s="15"/>
      <c r="J762" s="1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12"/>
      <c r="B763" s="14"/>
      <c r="C763" s="42"/>
      <c r="D763" s="47"/>
      <c r="E763" s="16"/>
      <c r="F763" s="15"/>
      <c r="G763" s="15"/>
      <c r="H763" s="15"/>
      <c r="I763" s="15"/>
      <c r="J763" s="1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12"/>
      <c r="B764" s="14"/>
      <c r="C764" s="42"/>
      <c r="D764" s="47"/>
      <c r="E764" s="16"/>
      <c r="F764" s="15"/>
      <c r="G764" s="15"/>
      <c r="H764" s="15"/>
      <c r="I764" s="15"/>
      <c r="J764" s="1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12"/>
      <c r="B765" s="14"/>
      <c r="C765" s="42"/>
      <c r="D765" s="47"/>
      <c r="E765" s="16"/>
      <c r="F765" s="15"/>
      <c r="G765" s="15"/>
      <c r="H765" s="15"/>
      <c r="I765" s="15"/>
      <c r="J765" s="1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12"/>
      <c r="B766" s="14"/>
      <c r="C766" s="42"/>
      <c r="D766" s="47"/>
      <c r="E766" s="16"/>
      <c r="F766" s="15"/>
      <c r="G766" s="15"/>
      <c r="H766" s="15"/>
      <c r="I766" s="15"/>
      <c r="J766" s="1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12"/>
      <c r="B767" s="14"/>
      <c r="C767" s="42"/>
      <c r="D767" s="47"/>
      <c r="E767" s="16"/>
      <c r="F767" s="15"/>
      <c r="G767" s="15"/>
      <c r="H767" s="15"/>
      <c r="I767" s="15"/>
      <c r="J767" s="1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12"/>
      <c r="B768" s="14"/>
      <c r="C768" s="42"/>
      <c r="D768" s="47"/>
      <c r="E768" s="16"/>
      <c r="F768" s="15"/>
      <c r="G768" s="15"/>
      <c r="H768" s="15"/>
      <c r="I768" s="15"/>
      <c r="J768" s="1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12"/>
      <c r="B769" s="14"/>
      <c r="C769" s="42"/>
      <c r="D769" s="47"/>
      <c r="E769" s="16"/>
      <c r="F769" s="15"/>
      <c r="G769" s="15"/>
      <c r="H769" s="15"/>
      <c r="I769" s="15"/>
      <c r="J769" s="1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12"/>
      <c r="B770" s="14"/>
      <c r="C770" s="42"/>
      <c r="D770" s="47"/>
      <c r="E770" s="16"/>
      <c r="F770" s="15"/>
      <c r="G770" s="15"/>
      <c r="H770" s="15"/>
      <c r="I770" s="15"/>
      <c r="J770" s="1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12"/>
      <c r="B771" s="14"/>
      <c r="C771" s="42"/>
      <c r="D771" s="47"/>
      <c r="E771" s="16"/>
      <c r="F771" s="15"/>
      <c r="G771" s="15"/>
      <c r="H771" s="15"/>
      <c r="I771" s="15"/>
      <c r="J771" s="1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12"/>
      <c r="B772" s="14"/>
      <c r="C772" s="42"/>
      <c r="D772" s="47"/>
      <c r="E772" s="16"/>
      <c r="F772" s="15"/>
      <c r="G772" s="15"/>
      <c r="H772" s="15"/>
      <c r="I772" s="15"/>
      <c r="J772" s="1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12"/>
      <c r="B773" s="14"/>
      <c r="C773" s="42"/>
      <c r="D773" s="47"/>
      <c r="E773" s="16"/>
      <c r="F773" s="15"/>
      <c r="G773" s="15"/>
      <c r="H773" s="15"/>
      <c r="I773" s="15"/>
      <c r="J773" s="1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12"/>
      <c r="B774" s="14"/>
      <c r="C774" s="42"/>
      <c r="D774" s="47"/>
      <c r="E774" s="16"/>
      <c r="F774" s="15"/>
      <c r="G774" s="15"/>
      <c r="H774" s="15"/>
      <c r="I774" s="15"/>
      <c r="J774" s="1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12"/>
      <c r="B775" s="14"/>
      <c r="C775" s="42"/>
      <c r="D775" s="47"/>
      <c r="E775" s="16"/>
      <c r="F775" s="15"/>
      <c r="G775" s="15"/>
      <c r="H775" s="15"/>
      <c r="I775" s="15"/>
      <c r="J775" s="1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12"/>
      <c r="B776" s="14"/>
      <c r="C776" s="42"/>
      <c r="D776" s="47"/>
      <c r="E776" s="16"/>
      <c r="F776" s="15"/>
      <c r="G776" s="15"/>
      <c r="H776" s="15"/>
      <c r="I776" s="15"/>
      <c r="J776" s="1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12"/>
      <c r="B777" s="14"/>
      <c r="C777" s="42"/>
      <c r="D777" s="47"/>
      <c r="E777" s="16"/>
      <c r="F777" s="15"/>
      <c r="G777" s="15"/>
      <c r="H777" s="15"/>
      <c r="I777" s="15"/>
      <c r="J777" s="1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12"/>
      <c r="B778" s="14"/>
      <c r="C778" s="42"/>
      <c r="D778" s="47"/>
      <c r="E778" s="16"/>
      <c r="F778" s="15"/>
      <c r="G778" s="15"/>
      <c r="H778" s="15"/>
      <c r="I778" s="15"/>
      <c r="J778" s="1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12"/>
      <c r="B779" s="14"/>
      <c r="C779" s="42"/>
      <c r="D779" s="47"/>
      <c r="E779" s="16"/>
      <c r="F779" s="15"/>
      <c r="G779" s="15"/>
      <c r="H779" s="15"/>
      <c r="I779" s="15"/>
      <c r="J779" s="1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12"/>
      <c r="B780" s="14"/>
      <c r="C780" s="42"/>
      <c r="D780" s="47"/>
      <c r="E780" s="16"/>
      <c r="F780" s="15"/>
      <c r="G780" s="15"/>
      <c r="H780" s="15"/>
      <c r="I780" s="15"/>
      <c r="J780" s="1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12"/>
      <c r="B781" s="14"/>
      <c r="C781" s="42"/>
      <c r="D781" s="47"/>
      <c r="E781" s="16"/>
      <c r="F781" s="15"/>
      <c r="G781" s="15"/>
      <c r="H781" s="15"/>
      <c r="I781" s="15"/>
      <c r="J781" s="1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12"/>
      <c r="B782" s="14"/>
      <c r="C782" s="42"/>
      <c r="D782" s="47"/>
      <c r="E782" s="16"/>
      <c r="F782" s="15"/>
      <c r="G782" s="15"/>
      <c r="H782" s="15"/>
      <c r="I782" s="15"/>
      <c r="J782" s="1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12"/>
      <c r="B783" s="14"/>
      <c r="C783" s="42"/>
      <c r="D783" s="47"/>
      <c r="E783" s="16"/>
      <c r="F783" s="15"/>
      <c r="G783" s="15"/>
      <c r="H783" s="15"/>
      <c r="I783" s="15"/>
      <c r="J783" s="1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12"/>
      <c r="B784" s="14"/>
      <c r="C784" s="42"/>
      <c r="D784" s="47"/>
      <c r="E784" s="16"/>
      <c r="F784" s="15"/>
      <c r="G784" s="15"/>
      <c r="H784" s="15"/>
      <c r="I784" s="15"/>
      <c r="J784" s="1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12"/>
      <c r="B785" s="14"/>
      <c r="C785" s="42"/>
      <c r="D785" s="47"/>
      <c r="E785" s="16"/>
      <c r="F785" s="15"/>
      <c r="G785" s="15"/>
      <c r="H785" s="15"/>
      <c r="I785" s="15"/>
      <c r="J785" s="1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12"/>
      <c r="B786" s="14"/>
      <c r="C786" s="42"/>
      <c r="D786" s="47"/>
      <c r="E786" s="16"/>
      <c r="F786" s="15"/>
      <c r="G786" s="15"/>
      <c r="H786" s="15"/>
      <c r="I786" s="15"/>
      <c r="J786" s="1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12"/>
      <c r="B787" s="14"/>
      <c r="C787" s="42"/>
      <c r="D787" s="47"/>
      <c r="E787" s="16"/>
      <c r="F787" s="15"/>
      <c r="G787" s="15"/>
      <c r="H787" s="15"/>
      <c r="I787" s="15"/>
      <c r="J787" s="1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12"/>
      <c r="B788" s="14"/>
      <c r="C788" s="42"/>
      <c r="D788" s="47"/>
      <c r="E788" s="16"/>
      <c r="F788" s="15"/>
      <c r="G788" s="15"/>
      <c r="H788" s="15"/>
      <c r="I788" s="15"/>
      <c r="J788" s="1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12"/>
      <c r="B789" s="14"/>
      <c r="C789" s="42"/>
      <c r="D789" s="47"/>
      <c r="E789" s="16"/>
      <c r="F789" s="15"/>
      <c r="G789" s="15"/>
      <c r="H789" s="15"/>
      <c r="I789" s="15"/>
      <c r="J789" s="1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12"/>
      <c r="B790" s="14"/>
      <c r="C790" s="42"/>
      <c r="D790" s="47"/>
      <c r="E790" s="16"/>
      <c r="F790" s="15"/>
      <c r="G790" s="15"/>
      <c r="H790" s="15"/>
      <c r="I790" s="15"/>
      <c r="J790" s="1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12"/>
      <c r="B791" s="14"/>
      <c r="C791" s="42"/>
      <c r="D791" s="47"/>
      <c r="E791" s="16"/>
      <c r="F791" s="15"/>
      <c r="G791" s="15"/>
      <c r="H791" s="15"/>
      <c r="I791" s="15"/>
      <c r="J791" s="1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12"/>
      <c r="B792" s="14"/>
      <c r="C792" s="42"/>
      <c r="D792" s="47"/>
      <c r="E792" s="16"/>
      <c r="F792" s="15"/>
      <c r="G792" s="15"/>
      <c r="H792" s="15"/>
      <c r="I792" s="15"/>
      <c r="J792" s="1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12"/>
      <c r="B793" s="14"/>
      <c r="C793" s="42"/>
      <c r="D793" s="47"/>
      <c r="E793" s="16"/>
      <c r="F793" s="15"/>
      <c r="G793" s="15"/>
      <c r="H793" s="15"/>
      <c r="I793" s="15"/>
      <c r="J793" s="1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12"/>
      <c r="B794" s="14"/>
      <c r="C794" s="42"/>
      <c r="D794" s="47"/>
      <c r="E794" s="16"/>
      <c r="F794" s="15"/>
      <c r="G794" s="15"/>
      <c r="H794" s="15"/>
      <c r="I794" s="15"/>
      <c r="J794" s="1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12"/>
      <c r="B795" s="14"/>
      <c r="C795" s="42"/>
      <c r="D795" s="47"/>
      <c r="E795" s="16"/>
      <c r="F795" s="15"/>
      <c r="G795" s="15"/>
      <c r="H795" s="15"/>
      <c r="I795" s="15"/>
      <c r="J795" s="1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12"/>
      <c r="B796" s="14"/>
      <c r="C796" s="42"/>
      <c r="D796" s="47"/>
      <c r="E796" s="16"/>
      <c r="F796" s="15"/>
      <c r="G796" s="15"/>
      <c r="H796" s="15"/>
      <c r="I796" s="15"/>
      <c r="J796" s="1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12"/>
      <c r="B797" s="14"/>
      <c r="C797" s="42"/>
      <c r="D797" s="47"/>
      <c r="E797" s="16"/>
      <c r="F797" s="15"/>
      <c r="G797" s="15"/>
      <c r="H797" s="15"/>
      <c r="I797" s="15"/>
      <c r="J797" s="1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12"/>
      <c r="B798" s="14"/>
      <c r="C798" s="42"/>
      <c r="D798" s="47"/>
      <c r="E798" s="16"/>
      <c r="F798" s="15"/>
      <c r="G798" s="15"/>
      <c r="H798" s="15"/>
      <c r="I798" s="15"/>
      <c r="J798" s="1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12"/>
      <c r="B799" s="14"/>
      <c r="C799" s="42"/>
      <c r="D799" s="47"/>
      <c r="E799" s="16"/>
      <c r="F799" s="15"/>
      <c r="G799" s="15"/>
      <c r="H799" s="15"/>
      <c r="I799" s="15"/>
      <c r="J799" s="1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12"/>
      <c r="B800" s="14"/>
      <c r="C800" s="42"/>
      <c r="D800" s="47"/>
      <c r="E800" s="16"/>
      <c r="F800" s="15"/>
      <c r="G800" s="15"/>
      <c r="H800" s="15"/>
      <c r="I800" s="15"/>
      <c r="J800" s="1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12"/>
      <c r="B801" s="14"/>
      <c r="C801" s="42"/>
      <c r="D801" s="47"/>
      <c r="E801" s="16"/>
      <c r="F801" s="15"/>
      <c r="G801" s="15"/>
      <c r="H801" s="15"/>
      <c r="I801" s="15"/>
      <c r="J801" s="1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12"/>
      <c r="B802" s="14"/>
      <c r="C802" s="42"/>
      <c r="D802" s="47"/>
      <c r="E802" s="16"/>
      <c r="F802" s="15"/>
      <c r="G802" s="15"/>
      <c r="H802" s="15"/>
      <c r="I802" s="15"/>
      <c r="J802" s="1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12"/>
      <c r="B803" s="14"/>
      <c r="C803" s="42"/>
      <c r="D803" s="47"/>
      <c r="E803" s="16"/>
      <c r="F803" s="15"/>
      <c r="G803" s="15"/>
      <c r="H803" s="15"/>
      <c r="I803" s="15"/>
      <c r="J803" s="1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12"/>
      <c r="B804" s="14"/>
      <c r="C804" s="42"/>
      <c r="D804" s="47"/>
      <c r="E804" s="16"/>
      <c r="F804" s="15"/>
      <c r="G804" s="15"/>
      <c r="H804" s="15"/>
      <c r="I804" s="15"/>
      <c r="J804" s="1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12"/>
      <c r="B805" s="14"/>
      <c r="C805" s="42"/>
      <c r="D805" s="47"/>
      <c r="E805" s="16"/>
      <c r="F805" s="15"/>
      <c r="G805" s="15"/>
      <c r="H805" s="15"/>
      <c r="I805" s="15"/>
      <c r="J805" s="1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12"/>
      <c r="B806" s="14"/>
      <c r="C806" s="42"/>
      <c r="D806" s="47"/>
      <c r="E806" s="16"/>
      <c r="F806" s="15"/>
      <c r="G806" s="15"/>
      <c r="H806" s="15"/>
      <c r="I806" s="15"/>
      <c r="J806" s="1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12"/>
      <c r="B807" s="14"/>
      <c r="C807" s="42"/>
      <c r="D807" s="47"/>
      <c r="E807" s="16"/>
      <c r="F807" s="15"/>
      <c r="G807" s="15"/>
      <c r="H807" s="15"/>
      <c r="I807" s="15"/>
      <c r="J807" s="1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12"/>
      <c r="B808" s="14"/>
      <c r="C808" s="42"/>
      <c r="D808" s="47"/>
      <c r="E808" s="16"/>
      <c r="F808" s="15"/>
      <c r="G808" s="15"/>
      <c r="H808" s="15"/>
      <c r="I808" s="15"/>
      <c r="J808" s="1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12"/>
      <c r="B809" s="14"/>
      <c r="C809" s="42"/>
      <c r="D809" s="47"/>
      <c r="E809" s="16"/>
      <c r="F809" s="15"/>
      <c r="G809" s="15"/>
      <c r="H809" s="15"/>
      <c r="I809" s="15"/>
      <c r="J809" s="1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12"/>
      <c r="B810" s="14"/>
      <c r="C810" s="42"/>
      <c r="D810" s="47"/>
      <c r="E810" s="16"/>
      <c r="F810" s="15"/>
      <c r="G810" s="15"/>
      <c r="H810" s="15"/>
      <c r="I810" s="15"/>
      <c r="J810" s="1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12"/>
      <c r="B811" s="14"/>
      <c r="C811" s="42"/>
      <c r="D811" s="47"/>
      <c r="E811" s="16"/>
      <c r="F811" s="15"/>
      <c r="G811" s="15"/>
      <c r="H811" s="15"/>
      <c r="I811" s="15"/>
      <c r="J811" s="1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12"/>
      <c r="B812" s="14"/>
      <c r="C812" s="42"/>
      <c r="D812" s="47"/>
      <c r="E812" s="16"/>
      <c r="F812" s="15"/>
      <c r="G812" s="15"/>
      <c r="H812" s="15"/>
      <c r="I812" s="15"/>
      <c r="J812" s="1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12"/>
      <c r="B813" s="14"/>
      <c r="C813" s="42"/>
      <c r="D813" s="47"/>
      <c r="E813" s="16"/>
      <c r="F813" s="15"/>
      <c r="G813" s="15"/>
      <c r="H813" s="15"/>
      <c r="I813" s="15"/>
      <c r="J813" s="1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12"/>
      <c r="B814" s="14"/>
      <c r="C814" s="42"/>
      <c r="D814" s="47"/>
      <c r="E814" s="16"/>
      <c r="F814" s="15"/>
      <c r="G814" s="15"/>
      <c r="H814" s="15"/>
      <c r="I814" s="15"/>
      <c r="J814" s="1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12"/>
      <c r="B815" s="14"/>
      <c r="C815" s="42"/>
      <c r="D815" s="47"/>
      <c r="E815" s="16"/>
      <c r="F815" s="15"/>
      <c r="G815" s="15"/>
      <c r="H815" s="15"/>
      <c r="I815" s="15"/>
      <c r="J815" s="1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12"/>
      <c r="B816" s="14"/>
      <c r="C816" s="42"/>
      <c r="D816" s="47"/>
      <c r="E816" s="16"/>
      <c r="F816" s="15"/>
      <c r="G816" s="15"/>
      <c r="H816" s="15"/>
      <c r="I816" s="15"/>
      <c r="J816" s="1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12"/>
      <c r="B817" s="14"/>
      <c r="C817" s="42"/>
      <c r="D817" s="47"/>
      <c r="E817" s="16"/>
      <c r="F817" s="15"/>
      <c r="G817" s="15"/>
      <c r="H817" s="15"/>
      <c r="I817" s="15"/>
      <c r="J817" s="1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12"/>
      <c r="B818" s="14"/>
      <c r="C818" s="42"/>
      <c r="D818" s="47"/>
      <c r="E818" s="16"/>
      <c r="F818" s="15"/>
      <c r="G818" s="15"/>
      <c r="H818" s="15"/>
      <c r="I818" s="15"/>
      <c r="J818" s="1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12"/>
      <c r="B819" s="14"/>
      <c r="C819" s="42"/>
      <c r="D819" s="47"/>
      <c r="E819" s="16"/>
      <c r="F819" s="15"/>
      <c r="G819" s="15"/>
      <c r="H819" s="15"/>
      <c r="I819" s="15"/>
      <c r="J819" s="1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12"/>
      <c r="B820" s="14"/>
      <c r="C820" s="42"/>
      <c r="D820" s="47"/>
      <c r="E820" s="16"/>
      <c r="F820" s="15"/>
      <c r="G820" s="15"/>
      <c r="H820" s="15"/>
      <c r="I820" s="15"/>
      <c r="J820" s="1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12"/>
      <c r="B821" s="14"/>
      <c r="C821" s="42"/>
      <c r="D821" s="47"/>
      <c r="E821" s="16"/>
      <c r="F821" s="15"/>
      <c r="G821" s="15"/>
      <c r="H821" s="15"/>
      <c r="I821" s="15"/>
      <c r="J821" s="1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12"/>
      <c r="B822" s="14"/>
      <c r="C822" s="42"/>
      <c r="D822" s="47"/>
      <c r="E822" s="16"/>
      <c r="F822" s="15"/>
      <c r="G822" s="15"/>
      <c r="H822" s="15"/>
      <c r="I822" s="15"/>
      <c r="J822" s="1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12"/>
      <c r="B823" s="14"/>
      <c r="C823" s="42"/>
      <c r="D823" s="47"/>
      <c r="E823" s="16"/>
      <c r="F823" s="15"/>
      <c r="G823" s="15"/>
      <c r="H823" s="15"/>
      <c r="I823" s="15"/>
      <c r="J823" s="1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12"/>
      <c r="B824" s="14"/>
      <c r="C824" s="42"/>
      <c r="D824" s="47"/>
      <c r="E824" s="16"/>
      <c r="F824" s="15"/>
      <c r="G824" s="15"/>
      <c r="H824" s="15"/>
      <c r="I824" s="15"/>
      <c r="J824" s="1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12"/>
      <c r="B825" s="14"/>
      <c r="C825" s="42"/>
      <c r="D825" s="47"/>
      <c r="E825" s="16"/>
      <c r="F825" s="15"/>
      <c r="G825" s="15"/>
      <c r="H825" s="15"/>
      <c r="I825" s="15"/>
      <c r="J825" s="1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12"/>
      <c r="B826" s="14"/>
      <c r="C826" s="42"/>
      <c r="D826" s="47"/>
      <c r="E826" s="16"/>
      <c r="F826" s="15"/>
      <c r="G826" s="15"/>
      <c r="H826" s="15"/>
      <c r="I826" s="15"/>
      <c r="J826" s="1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12"/>
      <c r="B827" s="14"/>
      <c r="C827" s="42"/>
      <c r="D827" s="47"/>
      <c r="E827" s="16"/>
      <c r="F827" s="15"/>
      <c r="G827" s="15"/>
      <c r="H827" s="15"/>
      <c r="I827" s="15"/>
      <c r="J827" s="1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12"/>
      <c r="B828" s="14"/>
      <c r="C828" s="42"/>
      <c r="D828" s="47"/>
      <c r="E828" s="16"/>
      <c r="F828" s="15"/>
      <c r="G828" s="15"/>
      <c r="H828" s="15"/>
      <c r="I828" s="15"/>
      <c r="J828" s="1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12"/>
      <c r="B829" s="14"/>
      <c r="C829" s="42"/>
      <c r="D829" s="47"/>
      <c r="E829" s="16"/>
      <c r="F829" s="15"/>
      <c r="G829" s="15"/>
      <c r="H829" s="15"/>
      <c r="I829" s="15"/>
      <c r="J829" s="1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12"/>
      <c r="B830" s="14"/>
      <c r="C830" s="42"/>
      <c r="D830" s="47"/>
      <c r="E830" s="16"/>
      <c r="F830" s="15"/>
      <c r="G830" s="15"/>
      <c r="H830" s="15"/>
      <c r="I830" s="15"/>
      <c r="J830" s="1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12"/>
      <c r="B831" s="14"/>
      <c r="C831" s="42"/>
      <c r="D831" s="47"/>
      <c r="E831" s="16"/>
      <c r="F831" s="15"/>
      <c r="G831" s="15"/>
      <c r="H831" s="15"/>
      <c r="I831" s="15"/>
      <c r="J831" s="1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12"/>
      <c r="B832" s="14"/>
      <c r="C832" s="42"/>
      <c r="D832" s="47"/>
      <c r="E832" s="16"/>
      <c r="F832" s="15"/>
      <c r="G832" s="15"/>
      <c r="H832" s="15"/>
      <c r="I832" s="15"/>
      <c r="J832" s="1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12"/>
      <c r="B833" s="14"/>
      <c r="C833" s="42"/>
      <c r="D833" s="47"/>
      <c r="E833" s="16"/>
      <c r="F833" s="15"/>
      <c r="G833" s="15"/>
      <c r="H833" s="15"/>
      <c r="I833" s="15"/>
      <c r="J833" s="1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12"/>
      <c r="B834" s="14"/>
      <c r="C834" s="42"/>
      <c r="D834" s="47"/>
      <c r="E834" s="16"/>
      <c r="F834" s="15"/>
      <c r="G834" s="15"/>
      <c r="H834" s="15"/>
      <c r="I834" s="15"/>
      <c r="J834" s="1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12"/>
      <c r="B835" s="14"/>
      <c r="C835" s="42"/>
      <c r="D835" s="47"/>
      <c r="E835" s="16"/>
      <c r="F835" s="15"/>
      <c r="G835" s="15"/>
      <c r="H835" s="15"/>
      <c r="I835" s="15"/>
      <c r="J835" s="1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12"/>
      <c r="B836" s="14"/>
      <c r="C836" s="42"/>
      <c r="D836" s="47"/>
      <c r="E836" s="16"/>
      <c r="F836" s="15"/>
      <c r="G836" s="15"/>
      <c r="H836" s="15"/>
      <c r="I836" s="15"/>
      <c r="J836" s="1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12"/>
      <c r="B837" s="14"/>
      <c r="C837" s="42"/>
      <c r="D837" s="47"/>
      <c r="E837" s="16"/>
      <c r="F837" s="15"/>
      <c r="G837" s="15"/>
      <c r="H837" s="15"/>
      <c r="I837" s="15"/>
      <c r="J837" s="1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12"/>
      <c r="B838" s="14"/>
      <c r="C838" s="42"/>
      <c r="D838" s="47"/>
      <c r="E838" s="16"/>
      <c r="F838" s="15"/>
      <c r="G838" s="15"/>
      <c r="H838" s="15"/>
      <c r="I838" s="15"/>
      <c r="J838" s="1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12"/>
      <c r="B839" s="14"/>
      <c r="C839" s="42"/>
      <c r="D839" s="47"/>
      <c r="E839" s="16"/>
      <c r="F839" s="15"/>
      <c r="G839" s="15"/>
      <c r="H839" s="15"/>
      <c r="I839" s="15"/>
      <c r="J839" s="1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12"/>
      <c r="B840" s="14"/>
      <c r="C840" s="42"/>
      <c r="D840" s="47"/>
      <c r="E840" s="16"/>
      <c r="F840" s="15"/>
      <c r="G840" s="15"/>
      <c r="H840" s="15"/>
      <c r="I840" s="15"/>
      <c r="J840" s="1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12"/>
      <c r="B841" s="14"/>
      <c r="C841" s="42"/>
      <c r="D841" s="47"/>
      <c r="E841" s="16"/>
      <c r="F841" s="15"/>
      <c r="G841" s="15"/>
      <c r="H841" s="15"/>
      <c r="I841" s="15"/>
      <c r="J841" s="1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12"/>
      <c r="B842" s="14"/>
      <c r="C842" s="42"/>
      <c r="D842" s="47"/>
      <c r="E842" s="16"/>
      <c r="F842" s="15"/>
      <c r="G842" s="15"/>
      <c r="H842" s="15"/>
      <c r="I842" s="15"/>
      <c r="J842" s="1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12"/>
      <c r="B843" s="14"/>
      <c r="C843" s="42"/>
      <c r="D843" s="47"/>
      <c r="E843" s="16"/>
      <c r="F843" s="15"/>
      <c r="G843" s="15"/>
      <c r="H843" s="15"/>
      <c r="I843" s="15"/>
      <c r="J843" s="1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12"/>
      <c r="B844" s="14"/>
      <c r="C844" s="42"/>
      <c r="D844" s="47"/>
      <c r="E844" s="16"/>
      <c r="F844" s="15"/>
      <c r="G844" s="15"/>
      <c r="H844" s="15"/>
      <c r="I844" s="15"/>
      <c r="J844" s="1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12"/>
      <c r="B845" s="14"/>
      <c r="C845" s="42"/>
      <c r="D845" s="47"/>
      <c r="E845" s="16"/>
      <c r="F845" s="15"/>
      <c r="G845" s="15"/>
      <c r="H845" s="15"/>
      <c r="I845" s="15"/>
      <c r="J845" s="1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12"/>
      <c r="B846" s="14"/>
      <c r="C846" s="42"/>
      <c r="D846" s="47"/>
      <c r="E846" s="16"/>
      <c r="F846" s="15"/>
      <c r="G846" s="15"/>
      <c r="H846" s="15"/>
      <c r="I846" s="15"/>
      <c r="J846" s="1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12"/>
      <c r="B847" s="14"/>
      <c r="C847" s="42"/>
      <c r="D847" s="47"/>
      <c r="E847" s="16"/>
      <c r="F847" s="15"/>
      <c r="G847" s="15"/>
      <c r="H847" s="15"/>
      <c r="I847" s="15"/>
      <c r="J847" s="1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12"/>
      <c r="B848" s="14"/>
      <c r="C848" s="42"/>
      <c r="D848" s="47"/>
      <c r="E848" s="16"/>
      <c r="F848" s="15"/>
      <c r="G848" s="15"/>
      <c r="H848" s="15"/>
      <c r="I848" s="15"/>
      <c r="J848" s="1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12"/>
      <c r="B849" s="14"/>
      <c r="C849" s="42"/>
      <c r="D849" s="47"/>
      <c r="E849" s="16"/>
      <c r="F849" s="15"/>
      <c r="G849" s="15"/>
      <c r="H849" s="15"/>
      <c r="I849" s="15"/>
      <c r="J849" s="1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12"/>
      <c r="B850" s="14"/>
      <c r="C850" s="42"/>
      <c r="D850" s="47"/>
      <c r="E850" s="16"/>
      <c r="F850" s="15"/>
      <c r="G850" s="15"/>
      <c r="H850" s="15"/>
      <c r="I850" s="15"/>
      <c r="J850" s="1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12"/>
      <c r="B851" s="14"/>
      <c r="C851" s="42"/>
      <c r="D851" s="47"/>
      <c r="E851" s="16"/>
      <c r="F851" s="15"/>
      <c r="G851" s="15"/>
      <c r="H851" s="15"/>
      <c r="I851" s="15"/>
      <c r="J851" s="1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12"/>
      <c r="B852" s="14"/>
      <c r="C852" s="42"/>
      <c r="D852" s="47"/>
      <c r="E852" s="16"/>
      <c r="F852" s="15"/>
      <c r="G852" s="15"/>
      <c r="H852" s="15"/>
      <c r="I852" s="15"/>
      <c r="J852" s="1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12"/>
      <c r="B853" s="14"/>
      <c r="C853" s="42"/>
      <c r="D853" s="47"/>
      <c r="E853" s="16"/>
      <c r="F853" s="15"/>
      <c r="G853" s="15"/>
      <c r="H853" s="15"/>
      <c r="I853" s="15"/>
      <c r="J853" s="1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12"/>
      <c r="B854" s="14"/>
      <c r="C854" s="42"/>
      <c r="D854" s="47"/>
      <c r="E854" s="16"/>
      <c r="F854" s="15"/>
      <c r="G854" s="15"/>
      <c r="H854" s="15"/>
      <c r="I854" s="15"/>
      <c r="J854" s="1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12"/>
      <c r="B855" s="14"/>
      <c r="C855" s="42"/>
      <c r="D855" s="47"/>
      <c r="E855" s="16"/>
      <c r="F855" s="15"/>
      <c r="G855" s="15"/>
      <c r="H855" s="15"/>
      <c r="I855" s="15"/>
      <c r="J855" s="1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12"/>
      <c r="B856" s="14"/>
      <c r="C856" s="42"/>
      <c r="D856" s="47"/>
      <c r="E856" s="16"/>
      <c r="F856" s="15"/>
      <c r="G856" s="15"/>
      <c r="H856" s="15"/>
      <c r="I856" s="15"/>
      <c r="J856" s="1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12"/>
      <c r="B857" s="14"/>
      <c r="C857" s="42"/>
      <c r="D857" s="47"/>
      <c r="E857" s="16"/>
      <c r="F857" s="15"/>
      <c r="G857" s="15"/>
      <c r="H857" s="15"/>
      <c r="I857" s="15"/>
      <c r="J857" s="1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12"/>
      <c r="B858" s="14"/>
      <c r="C858" s="42"/>
      <c r="D858" s="47"/>
      <c r="E858" s="16"/>
      <c r="F858" s="15"/>
      <c r="G858" s="15"/>
      <c r="H858" s="15"/>
      <c r="I858" s="15"/>
      <c r="J858" s="1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12"/>
      <c r="B859" s="14"/>
      <c r="C859" s="42"/>
      <c r="D859" s="47"/>
      <c r="E859" s="16"/>
      <c r="F859" s="15"/>
      <c r="G859" s="15"/>
      <c r="H859" s="15"/>
      <c r="I859" s="15"/>
      <c r="J859" s="1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12"/>
      <c r="B860" s="14"/>
      <c r="C860" s="42"/>
      <c r="D860" s="47"/>
      <c r="E860" s="16"/>
      <c r="F860" s="15"/>
      <c r="G860" s="15"/>
      <c r="H860" s="15"/>
      <c r="I860" s="15"/>
      <c r="J860" s="1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12"/>
      <c r="B861" s="14"/>
      <c r="C861" s="42"/>
      <c r="D861" s="47"/>
      <c r="E861" s="16"/>
      <c r="F861" s="15"/>
      <c r="G861" s="15"/>
      <c r="H861" s="15"/>
      <c r="I861" s="15"/>
      <c r="J861" s="1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12"/>
      <c r="B862" s="14"/>
      <c r="C862" s="42"/>
      <c r="D862" s="47"/>
      <c r="E862" s="16"/>
      <c r="F862" s="15"/>
      <c r="G862" s="15"/>
      <c r="H862" s="15"/>
      <c r="I862" s="15"/>
      <c r="J862" s="1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12"/>
      <c r="B863" s="14"/>
      <c r="C863" s="42"/>
      <c r="D863" s="47"/>
      <c r="E863" s="16"/>
      <c r="F863" s="15"/>
      <c r="G863" s="15"/>
      <c r="H863" s="15"/>
      <c r="I863" s="15"/>
      <c r="J863" s="1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12"/>
      <c r="B864" s="14"/>
      <c r="C864" s="42"/>
      <c r="D864" s="47"/>
      <c r="E864" s="16"/>
      <c r="F864" s="15"/>
      <c r="G864" s="15"/>
      <c r="H864" s="15"/>
      <c r="I864" s="15"/>
      <c r="J864" s="1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12"/>
      <c r="B865" s="14"/>
      <c r="C865" s="42"/>
      <c r="D865" s="47"/>
      <c r="E865" s="16"/>
      <c r="F865" s="15"/>
      <c r="G865" s="15"/>
      <c r="H865" s="15"/>
      <c r="I865" s="15"/>
      <c r="J865" s="1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12"/>
      <c r="B866" s="14"/>
      <c r="C866" s="42"/>
      <c r="D866" s="47"/>
      <c r="E866" s="16"/>
      <c r="F866" s="15"/>
      <c r="G866" s="15"/>
      <c r="H866" s="15"/>
      <c r="I866" s="15"/>
      <c r="J866" s="1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12"/>
      <c r="B867" s="14"/>
      <c r="C867" s="42"/>
      <c r="D867" s="47"/>
      <c r="E867" s="16"/>
      <c r="F867" s="15"/>
      <c r="G867" s="15"/>
      <c r="H867" s="15"/>
      <c r="I867" s="15"/>
      <c r="J867" s="1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12"/>
      <c r="B868" s="14"/>
      <c r="C868" s="42"/>
      <c r="D868" s="47"/>
      <c r="E868" s="16"/>
      <c r="F868" s="15"/>
      <c r="G868" s="15"/>
      <c r="H868" s="15"/>
      <c r="I868" s="15"/>
      <c r="J868" s="1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12"/>
      <c r="B869" s="14"/>
      <c r="C869" s="42"/>
      <c r="D869" s="47"/>
      <c r="E869" s="16"/>
      <c r="F869" s="15"/>
      <c r="G869" s="15"/>
      <c r="H869" s="15"/>
      <c r="I869" s="15"/>
      <c r="J869" s="1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12"/>
      <c r="B870" s="14"/>
      <c r="C870" s="42"/>
      <c r="D870" s="47"/>
      <c r="E870" s="16"/>
      <c r="F870" s="15"/>
      <c r="G870" s="15"/>
      <c r="H870" s="15"/>
      <c r="I870" s="15"/>
      <c r="J870" s="1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12"/>
      <c r="B871" s="14"/>
      <c r="C871" s="42"/>
      <c r="D871" s="47"/>
      <c r="E871" s="16"/>
      <c r="F871" s="15"/>
      <c r="G871" s="15"/>
      <c r="H871" s="15"/>
      <c r="I871" s="15"/>
      <c r="J871" s="1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12"/>
      <c r="B872" s="14"/>
      <c r="C872" s="42"/>
      <c r="D872" s="47"/>
      <c r="E872" s="16"/>
      <c r="F872" s="15"/>
      <c r="G872" s="15"/>
      <c r="H872" s="15"/>
      <c r="I872" s="15"/>
      <c r="J872" s="1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12"/>
      <c r="B873" s="14"/>
      <c r="C873" s="42"/>
      <c r="D873" s="47"/>
      <c r="E873" s="16"/>
      <c r="F873" s="15"/>
      <c r="G873" s="15"/>
      <c r="H873" s="15"/>
      <c r="I873" s="15"/>
      <c r="J873" s="1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12"/>
      <c r="B874" s="14"/>
      <c r="C874" s="42"/>
      <c r="D874" s="47"/>
      <c r="E874" s="16"/>
      <c r="F874" s="15"/>
      <c r="G874" s="15"/>
      <c r="H874" s="15"/>
      <c r="I874" s="15"/>
      <c r="J874" s="1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12"/>
      <c r="B875" s="14"/>
      <c r="C875" s="42"/>
      <c r="D875" s="47"/>
      <c r="E875" s="16"/>
      <c r="F875" s="15"/>
      <c r="G875" s="15"/>
      <c r="H875" s="15"/>
      <c r="I875" s="15"/>
      <c r="J875" s="1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12"/>
      <c r="B876" s="14"/>
      <c r="C876" s="42"/>
      <c r="D876" s="47"/>
      <c r="E876" s="16"/>
      <c r="F876" s="15"/>
      <c r="G876" s="15"/>
      <c r="H876" s="15"/>
      <c r="I876" s="15"/>
      <c r="J876" s="1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12"/>
      <c r="B877" s="14"/>
      <c r="C877" s="42"/>
      <c r="D877" s="47"/>
      <c r="E877" s="16"/>
      <c r="F877" s="15"/>
      <c r="G877" s="15"/>
      <c r="H877" s="15"/>
      <c r="I877" s="15"/>
      <c r="J877" s="1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12"/>
      <c r="B878" s="14"/>
      <c r="C878" s="42"/>
      <c r="D878" s="47"/>
      <c r="E878" s="16"/>
      <c r="F878" s="15"/>
      <c r="G878" s="15"/>
      <c r="H878" s="15"/>
      <c r="I878" s="15"/>
      <c r="J878" s="1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12"/>
      <c r="B879" s="14"/>
      <c r="C879" s="42"/>
      <c r="D879" s="47"/>
      <c r="E879" s="16"/>
      <c r="F879" s="15"/>
      <c r="G879" s="15"/>
      <c r="H879" s="15"/>
      <c r="I879" s="15"/>
      <c r="J879" s="1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12"/>
      <c r="B880" s="14"/>
      <c r="C880" s="42"/>
      <c r="D880" s="47"/>
      <c r="E880" s="16"/>
      <c r="F880" s="15"/>
      <c r="G880" s="15"/>
      <c r="H880" s="15"/>
      <c r="I880" s="15"/>
      <c r="J880" s="1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12"/>
      <c r="B881" s="14"/>
      <c r="C881" s="42"/>
      <c r="D881" s="47"/>
      <c r="E881" s="16"/>
      <c r="F881" s="15"/>
      <c r="G881" s="15"/>
      <c r="H881" s="15"/>
      <c r="I881" s="15"/>
      <c r="J881" s="1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12"/>
      <c r="B882" s="14"/>
      <c r="C882" s="42"/>
      <c r="D882" s="47"/>
      <c r="E882" s="16"/>
      <c r="F882" s="15"/>
      <c r="G882" s="15"/>
      <c r="H882" s="15"/>
      <c r="I882" s="15"/>
      <c r="J882" s="1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12"/>
      <c r="B883" s="14"/>
      <c r="C883" s="42"/>
      <c r="D883" s="47"/>
      <c r="E883" s="16"/>
      <c r="F883" s="15"/>
      <c r="G883" s="15"/>
      <c r="H883" s="15"/>
      <c r="I883" s="15"/>
      <c r="J883" s="1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12"/>
      <c r="B884" s="14"/>
      <c r="C884" s="42"/>
      <c r="D884" s="47"/>
      <c r="E884" s="16"/>
      <c r="F884" s="15"/>
      <c r="G884" s="15"/>
      <c r="H884" s="15"/>
      <c r="I884" s="15"/>
      <c r="J884" s="1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12"/>
      <c r="B885" s="14"/>
      <c r="C885" s="42"/>
      <c r="D885" s="47"/>
      <c r="E885" s="16"/>
      <c r="F885" s="15"/>
      <c r="G885" s="15"/>
      <c r="H885" s="15"/>
      <c r="I885" s="15"/>
      <c r="J885" s="1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12"/>
      <c r="B886" s="14"/>
      <c r="C886" s="42"/>
      <c r="D886" s="47"/>
      <c r="E886" s="16"/>
      <c r="F886" s="15"/>
      <c r="G886" s="15"/>
      <c r="H886" s="15"/>
      <c r="I886" s="15"/>
      <c r="J886" s="1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12"/>
      <c r="B887" s="14"/>
      <c r="C887" s="42"/>
      <c r="D887" s="47"/>
      <c r="E887" s="16"/>
      <c r="F887" s="15"/>
      <c r="G887" s="15"/>
      <c r="H887" s="15"/>
      <c r="I887" s="15"/>
      <c r="J887" s="1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12"/>
      <c r="B888" s="14"/>
      <c r="C888" s="42"/>
      <c r="D888" s="47"/>
      <c r="E888" s="16"/>
      <c r="F888" s="15"/>
      <c r="G888" s="15"/>
      <c r="H888" s="15"/>
      <c r="I888" s="15"/>
      <c r="J888" s="1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12"/>
      <c r="B889" s="14"/>
      <c r="C889" s="42"/>
      <c r="D889" s="47"/>
      <c r="E889" s="16"/>
      <c r="F889" s="15"/>
      <c r="G889" s="15"/>
      <c r="H889" s="15"/>
      <c r="I889" s="15"/>
      <c r="J889" s="1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12"/>
      <c r="B890" s="14"/>
      <c r="C890" s="42"/>
      <c r="D890" s="47"/>
      <c r="E890" s="16"/>
      <c r="F890" s="15"/>
      <c r="G890" s="15"/>
      <c r="H890" s="15"/>
      <c r="I890" s="15"/>
      <c r="J890" s="1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12"/>
      <c r="B891" s="14"/>
      <c r="C891" s="42"/>
      <c r="D891" s="47"/>
      <c r="E891" s="16"/>
      <c r="F891" s="15"/>
      <c r="G891" s="15"/>
      <c r="H891" s="15"/>
      <c r="I891" s="15"/>
      <c r="J891" s="1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12"/>
      <c r="B892" s="14"/>
      <c r="C892" s="42"/>
      <c r="D892" s="47"/>
      <c r="E892" s="16"/>
      <c r="F892" s="15"/>
      <c r="G892" s="15"/>
      <c r="H892" s="15"/>
      <c r="I892" s="15"/>
      <c r="J892" s="1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12"/>
      <c r="B893" s="14"/>
      <c r="C893" s="42"/>
      <c r="D893" s="47"/>
      <c r="E893" s="16"/>
      <c r="F893" s="15"/>
      <c r="G893" s="15"/>
      <c r="H893" s="15"/>
      <c r="I893" s="15"/>
      <c r="J893" s="1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12"/>
      <c r="B894" s="14"/>
      <c r="C894" s="42"/>
      <c r="D894" s="47"/>
      <c r="E894" s="16"/>
      <c r="F894" s="15"/>
      <c r="G894" s="15"/>
      <c r="H894" s="15"/>
      <c r="I894" s="15"/>
      <c r="J894" s="1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12"/>
      <c r="B895" s="14"/>
      <c r="C895" s="42"/>
      <c r="D895" s="47"/>
      <c r="E895" s="16"/>
      <c r="F895" s="15"/>
      <c r="G895" s="15"/>
      <c r="H895" s="15"/>
      <c r="I895" s="15"/>
      <c r="J895" s="1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12"/>
      <c r="B896" s="14"/>
      <c r="C896" s="42"/>
      <c r="D896" s="47"/>
      <c r="E896" s="16"/>
      <c r="F896" s="15"/>
      <c r="G896" s="15"/>
      <c r="H896" s="15"/>
      <c r="I896" s="15"/>
      <c r="J896" s="1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12"/>
      <c r="B897" s="14"/>
      <c r="C897" s="42"/>
      <c r="D897" s="47"/>
      <c r="E897" s="16"/>
      <c r="F897" s="15"/>
      <c r="G897" s="15"/>
      <c r="H897" s="15"/>
      <c r="I897" s="15"/>
      <c r="J897" s="1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12"/>
      <c r="B898" s="14"/>
      <c r="C898" s="42"/>
      <c r="D898" s="47"/>
      <c r="E898" s="16"/>
      <c r="F898" s="15"/>
      <c r="G898" s="15"/>
      <c r="H898" s="15"/>
      <c r="I898" s="15"/>
      <c r="J898" s="1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12"/>
      <c r="B899" s="14"/>
      <c r="C899" s="42"/>
      <c r="D899" s="47"/>
      <c r="E899" s="16"/>
      <c r="F899" s="15"/>
      <c r="G899" s="15"/>
      <c r="H899" s="15"/>
      <c r="I899" s="15"/>
      <c r="J899" s="1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12"/>
      <c r="B900" s="14"/>
      <c r="C900" s="42"/>
      <c r="D900" s="47"/>
      <c r="E900" s="16"/>
      <c r="F900" s="15"/>
      <c r="G900" s="15"/>
      <c r="H900" s="15"/>
      <c r="I900" s="15"/>
      <c r="J900" s="1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12"/>
      <c r="B901" s="14"/>
      <c r="C901" s="42"/>
      <c r="D901" s="47"/>
      <c r="E901" s="16"/>
      <c r="F901" s="15"/>
      <c r="G901" s="15"/>
      <c r="H901" s="15"/>
      <c r="I901" s="15"/>
      <c r="J901" s="1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12"/>
      <c r="B902" s="14"/>
      <c r="C902" s="42"/>
      <c r="D902" s="47"/>
      <c r="E902" s="16"/>
      <c r="F902" s="15"/>
      <c r="G902" s="15"/>
      <c r="H902" s="15"/>
      <c r="I902" s="15"/>
      <c r="J902" s="1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12"/>
      <c r="B903" s="14"/>
      <c r="C903" s="42"/>
      <c r="D903" s="47"/>
      <c r="E903" s="16"/>
      <c r="F903" s="15"/>
      <c r="G903" s="15"/>
      <c r="H903" s="15"/>
      <c r="I903" s="15"/>
      <c r="J903" s="1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12"/>
      <c r="B904" s="14"/>
      <c r="C904" s="42"/>
      <c r="D904" s="47"/>
      <c r="E904" s="16"/>
      <c r="F904" s="15"/>
      <c r="G904" s="15"/>
      <c r="H904" s="15"/>
      <c r="I904" s="15"/>
      <c r="J904" s="1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12"/>
      <c r="B905" s="14"/>
      <c r="C905" s="42"/>
      <c r="D905" s="47"/>
      <c r="E905" s="16"/>
      <c r="F905" s="15"/>
      <c r="G905" s="15"/>
      <c r="H905" s="15"/>
      <c r="I905" s="15"/>
      <c r="J905" s="1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12"/>
      <c r="B906" s="14"/>
      <c r="C906" s="42"/>
      <c r="D906" s="47"/>
      <c r="E906" s="16"/>
      <c r="F906" s="15"/>
      <c r="G906" s="15"/>
      <c r="H906" s="15"/>
      <c r="I906" s="15"/>
      <c r="J906" s="1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12"/>
      <c r="B907" s="14"/>
      <c r="C907" s="42"/>
      <c r="D907" s="47"/>
      <c r="E907" s="16"/>
      <c r="F907" s="15"/>
      <c r="G907" s="15"/>
      <c r="H907" s="15"/>
      <c r="I907" s="15"/>
      <c r="J907" s="1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12"/>
      <c r="B908" s="14"/>
      <c r="C908" s="42"/>
      <c r="D908" s="47"/>
      <c r="E908" s="16"/>
      <c r="F908" s="15"/>
      <c r="G908" s="15"/>
      <c r="H908" s="15"/>
      <c r="I908" s="15"/>
      <c r="J908" s="1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12"/>
      <c r="B909" s="14"/>
      <c r="C909" s="42"/>
      <c r="D909" s="47"/>
      <c r="E909" s="16"/>
      <c r="F909" s="15"/>
      <c r="G909" s="15"/>
      <c r="H909" s="15"/>
      <c r="I909" s="15"/>
      <c r="J909" s="1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12"/>
      <c r="B910" s="14"/>
      <c r="C910" s="42"/>
      <c r="D910" s="47"/>
      <c r="E910" s="16"/>
      <c r="F910" s="15"/>
      <c r="G910" s="15"/>
      <c r="H910" s="15"/>
      <c r="I910" s="15"/>
      <c r="J910" s="1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12"/>
      <c r="B911" s="14"/>
      <c r="C911" s="42"/>
      <c r="D911" s="47"/>
      <c r="E911" s="16"/>
      <c r="F911" s="15"/>
      <c r="G911" s="15"/>
      <c r="H911" s="15"/>
      <c r="I911" s="15"/>
      <c r="J911" s="1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12"/>
      <c r="B912" s="14"/>
      <c r="C912" s="42"/>
      <c r="D912" s="47"/>
      <c r="E912" s="16"/>
      <c r="F912" s="15"/>
      <c r="G912" s="15"/>
      <c r="H912" s="15"/>
      <c r="I912" s="15"/>
      <c r="J912" s="1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12"/>
      <c r="B913" s="14"/>
      <c r="C913" s="42"/>
      <c r="D913" s="47"/>
      <c r="E913" s="16"/>
      <c r="F913" s="15"/>
      <c r="G913" s="15"/>
      <c r="H913" s="15"/>
      <c r="I913" s="15"/>
      <c r="J913" s="1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12"/>
      <c r="B914" s="14"/>
      <c r="C914" s="42"/>
      <c r="D914" s="47"/>
      <c r="E914" s="16"/>
      <c r="F914" s="15"/>
      <c r="G914" s="15"/>
      <c r="H914" s="15"/>
      <c r="I914" s="15"/>
      <c r="J914" s="1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12"/>
      <c r="B915" s="14"/>
      <c r="C915" s="42"/>
      <c r="D915" s="47"/>
      <c r="E915" s="16"/>
      <c r="F915" s="15"/>
      <c r="G915" s="15"/>
      <c r="H915" s="15"/>
      <c r="I915" s="15"/>
      <c r="J915" s="1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12"/>
      <c r="B916" s="14"/>
      <c r="C916" s="42"/>
      <c r="D916" s="47"/>
      <c r="E916" s="16"/>
      <c r="F916" s="15"/>
      <c r="G916" s="15"/>
      <c r="H916" s="15"/>
      <c r="I916" s="15"/>
      <c r="J916" s="1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12"/>
      <c r="B917" s="14"/>
      <c r="C917" s="42"/>
      <c r="D917" s="47"/>
      <c r="E917" s="16"/>
      <c r="F917" s="15"/>
      <c r="G917" s="15"/>
      <c r="H917" s="15"/>
      <c r="I917" s="15"/>
      <c r="J917" s="1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12"/>
      <c r="B918" s="14"/>
      <c r="C918" s="42"/>
      <c r="D918" s="47"/>
      <c r="E918" s="16"/>
      <c r="F918" s="15"/>
      <c r="G918" s="15"/>
      <c r="H918" s="15"/>
      <c r="I918" s="15"/>
      <c r="J918" s="1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12"/>
      <c r="B919" s="14"/>
      <c r="C919" s="42"/>
      <c r="D919" s="47"/>
      <c r="E919" s="16"/>
      <c r="F919" s="15"/>
      <c r="G919" s="15"/>
      <c r="H919" s="15"/>
      <c r="I919" s="15"/>
      <c r="J919" s="1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12"/>
      <c r="B920" s="14"/>
      <c r="C920" s="42"/>
      <c r="D920" s="47"/>
      <c r="E920" s="16"/>
      <c r="F920" s="15"/>
      <c r="G920" s="15"/>
      <c r="H920" s="15"/>
      <c r="I920" s="15"/>
      <c r="J920" s="1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12"/>
      <c r="B921" s="14"/>
      <c r="C921" s="42"/>
      <c r="D921" s="47"/>
      <c r="E921" s="16"/>
      <c r="F921" s="15"/>
      <c r="G921" s="15"/>
      <c r="H921" s="15"/>
      <c r="I921" s="15"/>
      <c r="J921" s="1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12"/>
      <c r="B922" s="14"/>
      <c r="C922" s="42"/>
      <c r="D922" s="47"/>
      <c r="E922" s="16"/>
      <c r="F922" s="15"/>
      <c r="G922" s="15"/>
      <c r="H922" s="15"/>
      <c r="I922" s="15"/>
      <c r="J922" s="1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12"/>
      <c r="B923" s="14"/>
      <c r="C923" s="42"/>
      <c r="D923" s="47"/>
      <c r="E923" s="16"/>
      <c r="F923" s="15"/>
      <c r="G923" s="15"/>
      <c r="H923" s="15"/>
      <c r="I923" s="15"/>
      <c r="J923" s="1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12"/>
      <c r="B924" s="14"/>
      <c r="C924" s="42"/>
      <c r="D924" s="47"/>
      <c r="E924" s="16"/>
      <c r="F924" s="15"/>
      <c r="G924" s="15"/>
      <c r="H924" s="15"/>
      <c r="I924" s="15"/>
      <c r="J924" s="1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12"/>
      <c r="B925" s="14"/>
      <c r="C925" s="42"/>
      <c r="D925" s="47"/>
      <c r="E925" s="16"/>
      <c r="F925" s="15"/>
      <c r="G925" s="15"/>
      <c r="H925" s="15"/>
      <c r="I925" s="15"/>
      <c r="J925" s="1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12"/>
      <c r="B926" s="14"/>
      <c r="C926" s="42"/>
      <c r="D926" s="47"/>
      <c r="E926" s="16"/>
      <c r="F926" s="15"/>
      <c r="G926" s="15"/>
      <c r="H926" s="15"/>
      <c r="I926" s="15"/>
      <c r="J926" s="1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12"/>
      <c r="B927" s="14"/>
      <c r="C927" s="42"/>
      <c r="D927" s="47"/>
      <c r="E927" s="16"/>
      <c r="F927" s="15"/>
      <c r="G927" s="15"/>
      <c r="H927" s="15"/>
      <c r="I927" s="15"/>
      <c r="J927" s="1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12"/>
      <c r="B928" s="14"/>
      <c r="C928" s="42"/>
      <c r="D928" s="47"/>
      <c r="E928" s="16"/>
      <c r="F928" s="15"/>
      <c r="G928" s="15"/>
      <c r="H928" s="15"/>
      <c r="I928" s="15"/>
      <c r="J928" s="1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12"/>
      <c r="B929" s="14"/>
      <c r="C929" s="42"/>
      <c r="D929" s="47"/>
      <c r="E929" s="16"/>
      <c r="F929" s="15"/>
      <c r="G929" s="15"/>
      <c r="H929" s="15"/>
      <c r="I929" s="15"/>
      <c r="J929" s="1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12"/>
      <c r="B930" s="14"/>
      <c r="C930" s="42"/>
      <c r="D930" s="47"/>
      <c r="E930" s="16"/>
      <c r="F930" s="15"/>
      <c r="G930" s="15"/>
      <c r="H930" s="15"/>
      <c r="I930" s="15"/>
      <c r="J930" s="1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12"/>
      <c r="B931" s="14"/>
      <c r="C931" s="42"/>
      <c r="D931" s="47"/>
      <c r="E931" s="16"/>
      <c r="F931" s="15"/>
      <c r="G931" s="15"/>
      <c r="H931" s="15"/>
      <c r="I931" s="15"/>
      <c r="J931" s="1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12"/>
      <c r="B932" s="14"/>
      <c r="C932" s="42"/>
      <c r="D932" s="47"/>
      <c r="E932" s="16"/>
      <c r="F932" s="15"/>
      <c r="G932" s="15"/>
      <c r="H932" s="15"/>
      <c r="I932" s="15"/>
      <c r="J932" s="1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12"/>
      <c r="B933" s="14"/>
      <c r="C933" s="42"/>
      <c r="D933" s="47"/>
      <c r="E933" s="16"/>
      <c r="F933" s="15"/>
      <c r="G933" s="15"/>
      <c r="H933" s="15"/>
      <c r="I933" s="15"/>
      <c r="J933" s="1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12"/>
      <c r="B934" s="14"/>
      <c r="C934" s="42"/>
      <c r="D934" s="47"/>
      <c r="E934" s="16"/>
      <c r="F934" s="15"/>
      <c r="G934" s="15"/>
      <c r="H934" s="15"/>
      <c r="I934" s="15"/>
      <c r="J934" s="1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12"/>
      <c r="B935" s="14"/>
      <c r="C935" s="42"/>
      <c r="D935" s="47"/>
      <c r="E935" s="16"/>
      <c r="F935" s="15"/>
      <c r="G935" s="15"/>
      <c r="H935" s="15"/>
      <c r="I935" s="15"/>
      <c r="J935" s="1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12"/>
      <c r="B936" s="14"/>
      <c r="C936" s="42"/>
      <c r="D936" s="47"/>
      <c r="E936" s="16"/>
      <c r="F936" s="15"/>
      <c r="G936" s="15"/>
      <c r="H936" s="15"/>
      <c r="I936" s="15"/>
      <c r="J936" s="1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12"/>
      <c r="B937" s="14"/>
      <c r="C937" s="42"/>
      <c r="D937" s="47"/>
      <c r="E937" s="16"/>
      <c r="F937" s="15"/>
      <c r="G937" s="15"/>
      <c r="H937" s="15"/>
      <c r="I937" s="15"/>
      <c r="J937" s="1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12"/>
      <c r="B938" s="14"/>
      <c r="C938" s="42"/>
      <c r="D938" s="47"/>
      <c r="E938" s="16"/>
      <c r="F938" s="15"/>
      <c r="G938" s="15"/>
      <c r="H938" s="15"/>
      <c r="I938" s="15"/>
      <c r="J938" s="1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12"/>
      <c r="B939" s="14"/>
      <c r="C939" s="42"/>
      <c r="D939" s="47"/>
      <c r="E939" s="16"/>
      <c r="F939" s="15"/>
      <c r="G939" s="15"/>
      <c r="H939" s="15"/>
      <c r="I939" s="15"/>
      <c r="J939" s="1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12"/>
      <c r="B940" s="14"/>
      <c r="C940" s="42"/>
      <c r="D940" s="47"/>
      <c r="E940" s="16"/>
      <c r="F940" s="15"/>
      <c r="G940" s="15"/>
      <c r="H940" s="15"/>
      <c r="I940" s="15"/>
      <c r="J940" s="1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12"/>
      <c r="B941" s="14"/>
      <c r="C941" s="42"/>
      <c r="D941" s="47"/>
      <c r="E941" s="16"/>
      <c r="F941" s="15"/>
      <c r="G941" s="15"/>
      <c r="H941" s="15"/>
      <c r="I941" s="15"/>
      <c r="J941" s="1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12"/>
      <c r="B942" s="14"/>
      <c r="C942" s="42"/>
      <c r="D942" s="47"/>
      <c r="E942" s="16"/>
      <c r="F942" s="15"/>
      <c r="G942" s="15"/>
      <c r="H942" s="15"/>
      <c r="I942" s="15"/>
      <c r="J942" s="1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12"/>
      <c r="B943" s="14"/>
      <c r="C943" s="42"/>
      <c r="D943" s="47"/>
      <c r="E943" s="16"/>
      <c r="F943" s="15"/>
      <c r="G943" s="15"/>
      <c r="H943" s="15"/>
      <c r="I943" s="15"/>
      <c r="J943" s="1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12"/>
      <c r="B944" s="14"/>
      <c r="C944" s="42"/>
      <c r="D944" s="47"/>
      <c r="E944" s="16"/>
      <c r="F944" s="15"/>
      <c r="G944" s="15"/>
      <c r="H944" s="15"/>
      <c r="I944" s="15"/>
      <c r="J944" s="1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12"/>
      <c r="B945" s="14"/>
      <c r="C945" s="42"/>
      <c r="D945" s="47"/>
      <c r="E945" s="16"/>
      <c r="F945" s="15"/>
      <c r="G945" s="15"/>
      <c r="H945" s="15"/>
      <c r="I945" s="15"/>
      <c r="J945" s="1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12"/>
      <c r="B946" s="14"/>
      <c r="C946" s="42"/>
      <c r="D946" s="47"/>
      <c r="E946" s="16"/>
      <c r="F946" s="15"/>
      <c r="G946" s="15"/>
      <c r="H946" s="15"/>
      <c r="I946" s="15"/>
      <c r="J946" s="1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12"/>
      <c r="B947" s="14"/>
      <c r="C947" s="42"/>
      <c r="D947" s="47"/>
      <c r="E947" s="16"/>
      <c r="F947" s="15"/>
      <c r="G947" s="15"/>
      <c r="H947" s="15"/>
      <c r="I947" s="15"/>
      <c r="J947" s="1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12"/>
      <c r="B948" s="14"/>
      <c r="C948" s="42"/>
      <c r="D948" s="47"/>
      <c r="E948" s="16"/>
      <c r="F948" s="15"/>
      <c r="G948" s="15"/>
      <c r="H948" s="15"/>
      <c r="I948" s="15"/>
      <c r="J948" s="1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12"/>
      <c r="B949" s="14"/>
      <c r="C949" s="42"/>
      <c r="D949" s="47"/>
      <c r="E949" s="16"/>
      <c r="F949" s="15"/>
      <c r="G949" s="15"/>
      <c r="H949" s="15"/>
      <c r="I949" s="15"/>
      <c r="J949" s="1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12"/>
      <c r="B950" s="14"/>
      <c r="C950" s="42"/>
      <c r="D950" s="47"/>
      <c r="E950" s="16"/>
      <c r="F950" s="15"/>
      <c r="G950" s="15"/>
      <c r="H950" s="15"/>
      <c r="I950" s="15"/>
      <c r="J950" s="1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12"/>
      <c r="B951" s="14"/>
      <c r="C951" s="42"/>
      <c r="D951" s="47"/>
      <c r="E951" s="16"/>
      <c r="F951" s="15"/>
      <c r="G951" s="15"/>
      <c r="H951" s="15"/>
      <c r="I951" s="15"/>
      <c r="J951" s="1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12"/>
      <c r="B952" s="14"/>
      <c r="C952" s="42"/>
      <c r="D952" s="47"/>
      <c r="E952" s="16"/>
      <c r="F952" s="15"/>
      <c r="G952" s="15"/>
      <c r="H952" s="15"/>
      <c r="I952" s="15"/>
      <c r="J952" s="1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12"/>
      <c r="B953" s="14"/>
      <c r="C953" s="42"/>
      <c r="D953" s="47"/>
      <c r="E953" s="16"/>
      <c r="F953" s="15"/>
      <c r="G953" s="15"/>
      <c r="H953" s="15"/>
      <c r="I953" s="15"/>
      <c r="J953" s="1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12"/>
      <c r="B954" s="14"/>
      <c r="C954" s="42"/>
      <c r="D954" s="47"/>
      <c r="E954" s="16"/>
      <c r="F954" s="15"/>
      <c r="G954" s="15"/>
      <c r="H954" s="15"/>
      <c r="I954" s="15"/>
      <c r="J954" s="1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12"/>
      <c r="B955" s="14"/>
      <c r="C955" s="42"/>
      <c r="D955" s="47"/>
      <c r="E955" s="16"/>
      <c r="F955" s="15"/>
      <c r="G955" s="15"/>
      <c r="H955" s="15"/>
      <c r="I955" s="15"/>
      <c r="J955" s="1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12"/>
      <c r="B956" s="14"/>
      <c r="C956" s="42"/>
      <c r="D956" s="47"/>
      <c r="E956" s="16"/>
      <c r="F956" s="15"/>
      <c r="G956" s="15"/>
      <c r="H956" s="15"/>
      <c r="I956" s="15"/>
      <c r="J956" s="1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12"/>
      <c r="B957" s="14"/>
      <c r="C957" s="42"/>
      <c r="D957" s="47"/>
      <c r="E957" s="16"/>
      <c r="F957" s="15"/>
      <c r="G957" s="15"/>
      <c r="H957" s="15"/>
      <c r="I957" s="15"/>
      <c r="J957" s="1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12"/>
      <c r="B958" s="14"/>
      <c r="C958" s="42"/>
      <c r="D958" s="47"/>
      <c r="E958" s="16"/>
      <c r="F958" s="15"/>
      <c r="G958" s="15"/>
      <c r="H958" s="15"/>
      <c r="I958" s="15"/>
      <c r="J958" s="1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12"/>
      <c r="B959" s="14"/>
      <c r="C959" s="42"/>
      <c r="D959" s="47"/>
      <c r="E959" s="16"/>
      <c r="F959" s="15"/>
      <c r="G959" s="15"/>
      <c r="H959" s="15"/>
      <c r="I959" s="15"/>
      <c r="J959" s="1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12"/>
      <c r="B960" s="14"/>
      <c r="C960" s="42"/>
      <c r="D960" s="47"/>
      <c r="E960" s="16"/>
      <c r="F960" s="15"/>
      <c r="G960" s="15"/>
      <c r="H960" s="15"/>
      <c r="I960" s="15"/>
      <c r="J960" s="1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12"/>
      <c r="B961" s="14"/>
      <c r="C961" s="42"/>
      <c r="D961" s="47"/>
      <c r="E961" s="16"/>
      <c r="F961" s="15"/>
      <c r="G961" s="15"/>
      <c r="H961" s="15"/>
      <c r="I961" s="15"/>
      <c r="J961" s="1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12"/>
      <c r="B962" s="14"/>
      <c r="C962" s="42"/>
      <c r="D962" s="47"/>
      <c r="E962" s="16"/>
      <c r="F962" s="15"/>
      <c r="G962" s="15"/>
      <c r="H962" s="15"/>
      <c r="I962" s="15"/>
      <c r="J962" s="1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12"/>
      <c r="B963" s="14"/>
      <c r="C963" s="42"/>
      <c r="D963" s="47"/>
      <c r="E963" s="16"/>
      <c r="F963" s="15"/>
      <c r="G963" s="15"/>
      <c r="H963" s="15"/>
      <c r="I963" s="15"/>
      <c r="J963" s="1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12"/>
      <c r="B964" s="14"/>
      <c r="C964" s="42"/>
      <c r="D964" s="47"/>
      <c r="E964" s="16"/>
      <c r="F964" s="15"/>
      <c r="G964" s="15"/>
      <c r="H964" s="15"/>
      <c r="I964" s="15"/>
      <c r="J964" s="1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12"/>
      <c r="B965" s="14"/>
      <c r="C965" s="42"/>
      <c r="D965" s="47"/>
      <c r="E965" s="16"/>
      <c r="F965" s="15"/>
      <c r="G965" s="15"/>
      <c r="H965" s="15"/>
      <c r="I965" s="15"/>
      <c r="J965" s="1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12"/>
      <c r="B966" s="14"/>
      <c r="C966" s="42"/>
      <c r="D966" s="47"/>
      <c r="E966" s="16"/>
      <c r="F966" s="15"/>
      <c r="G966" s="15"/>
      <c r="H966" s="15"/>
      <c r="I966" s="15"/>
      <c r="J966" s="1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12"/>
      <c r="B967" s="14"/>
      <c r="C967" s="42"/>
      <c r="D967" s="47"/>
      <c r="E967" s="16"/>
      <c r="F967" s="15"/>
      <c r="G967" s="15"/>
      <c r="H967" s="15"/>
      <c r="I967" s="15"/>
      <c r="J967" s="1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12"/>
      <c r="B968" s="14"/>
      <c r="C968" s="42"/>
      <c r="D968" s="47"/>
      <c r="E968" s="16"/>
      <c r="F968" s="15"/>
      <c r="G968" s="15"/>
      <c r="H968" s="15"/>
      <c r="I968" s="15"/>
      <c r="J968" s="1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12"/>
      <c r="B969" s="14"/>
      <c r="C969" s="42"/>
      <c r="D969" s="47"/>
      <c r="E969" s="16"/>
      <c r="F969" s="15"/>
      <c r="G969" s="15"/>
      <c r="H969" s="15"/>
      <c r="I969" s="15"/>
      <c r="J969" s="1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12"/>
      <c r="B970" s="14"/>
      <c r="C970" s="42"/>
      <c r="D970" s="47"/>
      <c r="E970" s="16"/>
      <c r="F970" s="15"/>
      <c r="G970" s="15"/>
      <c r="H970" s="15"/>
      <c r="I970" s="15"/>
      <c r="J970" s="1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12"/>
      <c r="B971" s="14"/>
      <c r="C971" s="42"/>
      <c r="D971" s="47"/>
      <c r="E971" s="16"/>
      <c r="F971" s="15"/>
      <c r="G971" s="15"/>
      <c r="H971" s="15"/>
      <c r="I971" s="15"/>
      <c r="J971" s="1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12"/>
      <c r="B972" s="14"/>
      <c r="C972" s="42"/>
      <c r="D972" s="47"/>
      <c r="E972" s="16"/>
      <c r="F972" s="15"/>
      <c r="G972" s="15"/>
      <c r="H972" s="15"/>
      <c r="I972" s="15"/>
      <c r="J972" s="1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12"/>
      <c r="B973" s="14"/>
      <c r="C973" s="42"/>
      <c r="D973" s="47"/>
      <c r="E973" s="16"/>
      <c r="F973" s="15"/>
      <c r="G973" s="15"/>
      <c r="H973" s="15"/>
      <c r="I973" s="15"/>
      <c r="J973" s="1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12"/>
      <c r="B974" s="14"/>
      <c r="C974" s="42"/>
      <c r="D974" s="47"/>
      <c r="E974" s="16"/>
      <c r="F974" s="15"/>
      <c r="G974" s="15"/>
      <c r="H974" s="15"/>
      <c r="I974" s="15"/>
      <c r="J974" s="1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12"/>
      <c r="B975" s="14"/>
      <c r="C975" s="42"/>
      <c r="D975" s="47"/>
      <c r="E975" s="16"/>
      <c r="F975" s="15"/>
      <c r="G975" s="15"/>
      <c r="H975" s="15"/>
      <c r="I975" s="15"/>
      <c r="J975" s="1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12"/>
      <c r="B976" s="14"/>
      <c r="C976" s="42"/>
      <c r="D976" s="47"/>
      <c r="E976" s="16"/>
      <c r="F976" s="15"/>
      <c r="G976" s="15"/>
      <c r="H976" s="15"/>
      <c r="I976" s="15"/>
      <c r="J976" s="1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12"/>
      <c r="B977" s="14"/>
      <c r="C977" s="42"/>
      <c r="D977" s="47"/>
      <c r="E977" s="16"/>
      <c r="F977" s="15"/>
      <c r="G977" s="15"/>
      <c r="H977" s="15"/>
      <c r="I977" s="15"/>
      <c r="J977" s="1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12"/>
      <c r="B978" s="14"/>
      <c r="C978" s="42"/>
      <c r="D978" s="47"/>
      <c r="E978" s="16"/>
      <c r="F978" s="15"/>
      <c r="G978" s="15"/>
      <c r="H978" s="15"/>
      <c r="I978" s="15"/>
      <c r="J978" s="1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12"/>
      <c r="B979" s="14"/>
      <c r="C979" s="42"/>
      <c r="D979" s="47"/>
      <c r="E979" s="16"/>
      <c r="F979" s="15"/>
      <c r="G979" s="15"/>
      <c r="H979" s="15"/>
      <c r="I979" s="15"/>
      <c r="J979" s="1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12"/>
      <c r="B980" s="14"/>
      <c r="C980" s="42"/>
      <c r="D980" s="47"/>
      <c r="E980" s="16"/>
      <c r="F980" s="15"/>
      <c r="G980" s="15"/>
      <c r="H980" s="15"/>
      <c r="I980" s="15"/>
      <c r="J980" s="1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12"/>
      <c r="B981" s="14"/>
      <c r="C981" s="42"/>
      <c r="D981" s="47"/>
      <c r="E981" s="16"/>
      <c r="F981" s="15"/>
      <c r="G981" s="15"/>
      <c r="H981" s="15"/>
      <c r="I981" s="15"/>
      <c r="J981" s="1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12"/>
      <c r="B982" s="14"/>
      <c r="C982" s="42"/>
      <c r="D982" s="47"/>
      <c r="E982" s="16"/>
      <c r="F982" s="15"/>
      <c r="G982" s="15"/>
      <c r="H982" s="15"/>
      <c r="I982" s="15"/>
      <c r="J982" s="1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12"/>
      <c r="B983" s="14"/>
      <c r="C983" s="42"/>
      <c r="D983" s="47"/>
      <c r="E983" s="16"/>
      <c r="F983" s="15"/>
      <c r="G983" s="15"/>
      <c r="H983" s="15"/>
      <c r="I983" s="15"/>
      <c r="J983" s="1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12"/>
      <c r="B984" s="14"/>
      <c r="C984" s="42"/>
      <c r="D984" s="47"/>
      <c r="E984" s="16"/>
      <c r="F984" s="15"/>
      <c r="G984" s="15"/>
      <c r="H984" s="15"/>
      <c r="I984" s="15"/>
      <c r="J984" s="1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12"/>
      <c r="B985" s="14"/>
      <c r="C985" s="42"/>
      <c r="D985" s="47"/>
      <c r="E985" s="16"/>
      <c r="F985" s="15"/>
      <c r="G985" s="15"/>
      <c r="H985" s="15"/>
      <c r="I985" s="15"/>
      <c r="J985" s="1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12"/>
      <c r="B986" s="14"/>
      <c r="C986" s="42"/>
      <c r="D986" s="47"/>
      <c r="E986" s="16"/>
      <c r="F986" s="15"/>
      <c r="G986" s="15"/>
      <c r="H986" s="15"/>
      <c r="I986" s="15"/>
      <c r="J986" s="1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12"/>
      <c r="B987" s="14"/>
      <c r="C987" s="42"/>
      <c r="D987" s="47"/>
      <c r="E987" s="16"/>
      <c r="F987" s="15"/>
      <c r="G987" s="15"/>
      <c r="H987" s="15"/>
      <c r="I987" s="15"/>
      <c r="J987" s="1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12"/>
      <c r="B988" s="14"/>
      <c r="C988" s="42"/>
      <c r="D988" s="47"/>
      <c r="E988" s="16"/>
      <c r="F988" s="15"/>
      <c r="G988" s="15"/>
      <c r="H988" s="15"/>
      <c r="I988" s="15"/>
      <c r="J988" s="1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12"/>
      <c r="B989" s="14"/>
      <c r="C989" s="42"/>
      <c r="D989" s="47"/>
      <c r="E989" s="16"/>
      <c r="F989" s="15"/>
      <c r="G989" s="15"/>
      <c r="H989" s="15"/>
      <c r="I989" s="15"/>
      <c r="J989" s="1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12"/>
      <c r="B990" s="14"/>
      <c r="C990" s="42"/>
      <c r="D990" s="47"/>
      <c r="E990" s="16"/>
      <c r="F990" s="15"/>
      <c r="G990" s="15"/>
      <c r="H990" s="15"/>
      <c r="I990" s="15"/>
      <c r="J990" s="1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</sheetData>
  <mergeCells count="5">
    <mergeCell ref="A2:K2"/>
    <mergeCell ref="A3:K3"/>
    <mergeCell ref="A4:K4"/>
    <mergeCell ref="F5:G6"/>
    <mergeCell ref="H5:I6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00FF"/>
  </sheetPr>
  <dimension ref="A1:AB1015"/>
  <sheetViews>
    <sheetView topLeftCell="E1" workbookViewId="0">
      <selection activeCell="C43" sqref="C43"/>
    </sheetView>
  </sheetViews>
  <sheetFormatPr defaultColWidth="12.5703125" defaultRowHeight="15" customHeight="1"/>
  <cols>
    <col min="1" max="1" width="7.28515625" customWidth="1"/>
    <col min="2" max="2" width="51.28515625" customWidth="1"/>
    <col min="3" max="3" width="24.5703125" style="43" customWidth="1"/>
    <col min="4" max="4" width="18.28515625" style="43" customWidth="1"/>
    <col min="5" max="5" width="20" customWidth="1"/>
    <col min="6" max="6" width="33" customWidth="1"/>
    <col min="7" max="7" width="16.85546875" customWidth="1"/>
    <col min="8" max="8" width="32.7109375" customWidth="1"/>
    <col min="9" max="9" width="17.140625" customWidth="1"/>
    <col min="10" max="10" width="17.85546875" customWidth="1"/>
    <col min="11" max="11" width="35" customWidth="1"/>
    <col min="12" max="28" width="8" customWidth="1"/>
  </cols>
  <sheetData>
    <row r="1" spans="1:28" ht="23.25" customHeight="1">
      <c r="A1" s="17"/>
      <c r="B1" s="18"/>
      <c r="C1" s="37"/>
      <c r="D1" s="44"/>
      <c r="E1" s="17"/>
      <c r="F1" s="19"/>
      <c r="G1" s="19"/>
      <c r="H1" s="19"/>
      <c r="I1" s="19"/>
      <c r="J1" s="20"/>
      <c r="K1" s="21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79" t="s">
        <v>57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79" t="s">
        <v>61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3.25" customHeight="1">
      <c r="A4" s="180" t="s">
        <v>548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22" t="s">
        <v>37</v>
      </c>
      <c r="B5" s="22" t="s">
        <v>38</v>
      </c>
      <c r="C5" s="38" t="s">
        <v>39</v>
      </c>
      <c r="D5" s="45" t="s">
        <v>40</v>
      </c>
      <c r="E5" s="22" t="s">
        <v>41</v>
      </c>
      <c r="F5" s="182" t="s">
        <v>42</v>
      </c>
      <c r="G5" s="183"/>
      <c r="H5" s="182" t="s">
        <v>43</v>
      </c>
      <c r="I5" s="183"/>
      <c r="J5" s="22" t="s">
        <v>44</v>
      </c>
      <c r="K5" s="24" t="s">
        <v>45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25"/>
      <c r="B6" s="25"/>
      <c r="C6" s="39" t="s">
        <v>46</v>
      </c>
      <c r="D6" s="39" t="s">
        <v>47</v>
      </c>
      <c r="E6" s="25"/>
      <c r="F6" s="184"/>
      <c r="G6" s="185"/>
      <c r="H6" s="184"/>
      <c r="I6" s="185"/>
      <c r="J6" s="25" t="s">
        <v>48</v>
      </c>
      <c r="K6" s="27" t="s">
        <v>49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s="71" customFormat="1" ht="23.25" customHeight="1">
      <c r="A7" s="49">
        <v>1</v>
      </c>
      <c r="B7" s="48" t="s">
        <v>421</v>
      </c>
      <c r="C7" s="50">
        <v>2000</v>
      </c>
      <c r="D7" s="50">
        <v>2000</v>
      </c>
      <c r="E7" s="62" t="s">
        <v>62</v>
      </c>
      <c r="F7" s="92" t="s">
        <v>422</v>
      </c>
      <c r="G7" s="93">
        <v>2000</v>
      </c>
      <c r="H7" s="92" t="s">
        <v>422</v>
      </c>
      <c r="I7" s="93">
        <v>2000</v>
      </c>
      <c r="J7" s="62" t="s">
        <v>64</v>
      </c>
      <c r="K7" s="51" t="s">
        <v>423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s="71" customFormat="1" ht="23.25" customHeight="1">
      <c r="A8" s="49">
        <f>A7+1</f>
        <v>2</v>
      </c>
      <c r="B8" s="48" t="s">
        <v>424</v>
      </c>
      <c r="C8" s="50">
        <v>800</v>
      </c>
      <c r="D8" s="50">
        <v>800</v>
      </c>
      <c r="E8" s="62" t="s">
        <v>62</v>
      </c>
      <c r="F8" s="94" t="s">
        <v>111</v>
      </c>
      <c r="G8" s="95">
        <v>800</v>
      </c>
      <c r="H8" s="94" t="s">
        <v>111</v>
      </c>
      <c r="I8" s="95">
        <v>800</v>
      </c>
      <c r="J8" s="62" t="s">
        <v>64</v>
      </c>
      <c r="K8" s="51" t="s">
        <v>425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s="71" customFormat="1" ht="23.25" customHeight="1">
      <c r="A9" s="49">
        <f t="shared" ref="A9:A42" si="0">A8+1</f>
        <v>3</v>
      </c>
      <c r="B9" s="48" t="s">
        <v>426</v>
      </c>
      <c r="C9" s="50">
        <v>5500</v>
      </c>
      <c r="D9" s="50">
        <v>5500</v>
      </c>
      <c r="E9" s="62" t="s">
        <v>62</v>
      </c>
      <c r="F9" s="92" t="s">
        <v>403</v>
      </c>
      <c r="G9" s="95">
        <v>5500</v>
      </c>
      <c r="H9" s="92" t="s">
        <v>403</v>
      </c>
      <c r="I9" s="95">
        <v>5500</v>
      </c>
      <c r="J9" s="62" t="s">
        <v>64</v>
      </c>
      <c r="K9" s="51" t="s">
        <v>427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s="53" customFormat="1" ht="23.25" customHeight="1">
      <c r="A10" s="49">
        <f t="shared" si="0"/>
        <v>4</v>
      </c>
      <c r="B10" s="63" t="s">
        <v>158</v>
      </c>
      <c r="C10" s="60">
        <v>4280</v>
      </c>
      <c r="D10" s="60">
        <v>4280</v>
      </c>
      <c r="E10" s="62" t="s">
        <v>62</v>
      </c>
      <c r="F10" s="90" t="s">
        <v>105</v>
      </c>
      <c r="G10" s="91">
        <v>4280</v>
      </c>
      <c r="H10" s="90" t="s">
        <v>105</v>
      </c>
      <c r="I10" s="91">
        <v>4280</v>
      </c>
      <c r="J10" s="62" t="s">
        <v>64</v>
      </c>
      <c r="K10" s="51" t="s">
        <v>159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s="53" customFormat="1" ht="23.25" customHeight="1">
      <c r="A11" s="49">
        <f t="shared" si="0"/>
        <v>5</v>
      </c>
      <c r="B11" s="51" t="s">
        <v>405</v>
      </c>
      <c r="C11" s="60">
        <v>4750</v>
      </c>
      <c r="D11" s="60">
        <v>4750</v>
      </c>
      <c r="E11" s="62" t="s">
        <v>62</v>
      </c>
      <c r="F11" s="94" t="s">
        <v>111</v>
      </c>
      <c r="G11" s="91">
        <v>4750</v>
      </c>
      <c r="H11" s="94" t="s">
        <v>111</v>
      </c>
      <c r="I11" s="91">
        <v>4750</v>
      </c>
      <c r="J11" s="62" t="s">
        <v>64</v>
      </c>
      <c r="K11" s="51" t="s">
        <v>428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s="53" customFormat="1" ht="23.25" customHeight="1">
      <c r="A12" s="49">
        <f t="shared" si="0"/>
        <v>6</v>
      </c>
      <c r="B12" s="51" t="s">
        <v>429</v>
      </c>
      <c r="C12" s="60">
        <v>66600</v>
      </c>
      <c r="D12" s="60">
        <v>66600</v>
      </c>
      <c r="E12" s="62" t="s">
        <v>62</v>
      </c>
      <c r="F12" s="94" t="s">
        <v>430</v>
      </c>
      <c r="G12" s="91">
        <v>66600</v>
      </c>
      <c r="H12" s="94" t="s">
        <v>430</v>
      </c>
      <c r="I12" s="91">
        <v>66600</v>
      </c>
      <c r="J12" s="62" t="s">
        <v>64</v>
      </c>
      <c r="K12" s="51" t="s">
        <v>431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s="53" customFormat="1" ht="23.25" customHeight="1">
      <c r="A13" s="49">
        <f t="shared" si="0"/>
        <v>7</v>
      </c>
      <c r="B13" s="51" t="s">
        <v>432</v>
      </c>
      <c r="C13" s="60">
        <v>40700</v>
      </c>
      <c r="D13" s="60">
        <v>40700</v>
      </c>
      <c r="E13" s="62" t="s">
        <v>62</v>
      </c>
      <c r="F13" s="94" t="s">
        <v>433</v>
      </c>
      <c r="G13" s="91">
        <v>40700</v>
      </c>
      <c r="H13" s="94" t="s">
        <v>433</v>
      </c>
      <c r="I13" s="91">
        <v>40700</v>
      </c>
      <c r="J13" s="62" t="s">
        <v>64</v>
      </c>
      <c r="K13" s="51" t="s">
        <v>434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s="53" customFormat="1" ht="23.25" customHeight="1">
      <c r="A14" s="49">
        <f t="shared" si="0"/>
        <v>8</v>
      </c>
      <c r="B14" s="63" t="s">
        <v>160</v>
      </c>
      <c r="C14" s="60">
        <v>39500</v>
      </c>
      <c r="D14" s="60">
        <v>39500</v>
      </c>
      <c r="E14" s="62" t="s">
        <v>62</v>
      </c>
      <c r="F14" s="90" t="s">
        <v>172</v>
      </c>
      <c r="G14" s="91">
        <v>39500</v>
      </c>
      <c r="H14" s="90" t="s">
        <v>172</v>
      </c>
      <c r="I14" s="91">
        <v>39500</v>
      </c>
      <c r="J14" s="62" t="s">
        <v>64</v>
      </c>
      <c r="K14" s="51" t="s">
        <v>161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s="53" customFormat="1" ht="23.25" customHeight="1">
      <c r="A15" s="49">
        <f t="shared" si="0"/>
        <v>9</v>
      </c>
      <c r="B15" s="63" t="s">
        <v>435</v>
      </c>
      <c r="C15" s="60">
        <v>8313.01</v>
      </c>
      <c r="D15" s="60">
        <v>8313.01</v>
      </c>
      <c r="E15" s="62" t="s">
        <v>62</v>
      </c>
      <c r="F15" s="90" t="s">
        <v>436</v>
      </c>
      <c r="G15" s="91">
        <v>8313.01</v>
      </c>
      <c r="H15" s="90" t="s">
        <v>436</v>
      </c>
      <c r="I15" s="91">
        <v>8313.01</v>
      </c>
      <c r="J15" s="62" t="s">
        <v>64</v>
      </c>
      <c r="K15" s="51" t="s">
        <v>437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s="53" customFormat="1" ht="23.25" customHeight="1">
      <c r="A16" s="49">
        <f t="shared" si="0"/>
        <v>10</v>
      </c>
      <c r="B16" s="63" t="s">
        <v>438</v>
      </c>
      <c r="C16" s="60">
        <v>14300</v>
      </c>
      <c r="D16" s="60">
        <v>14300</v>
      </c>
      <c r="E16" s="62" t="s">
        <v>62</v>
      </c>
      <c r="F16" s="90" t="s">
        <v>439</v>
      </c>
      <c r="G16" s="91">
        <v>14300</v>
      </c>
      <c r="H16" s="90" t="s">
        <v>439</v>
      </c>
      <c r="I16" s="91">
        <v>14300</v>
      </c>
      <c r="J16" s="62" t="s">
        <v>64</v>
      </c>
      <c r="K16" s="51" t="s">
        <v>440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s="53" customFormat="1" ht="23.25" customHeight="1">
      <c r="A17" s="49">
        <f t="shared" si="0"/>
        <v>11</v>
      </c>
      <c r="B17" s="63" t="s">
        <v>162</v>
      </c>
      <c r="C17" s="60">
        <v>5660</v>
      </c>
      <c r="D17" s="60">
        <v>5660</v>
      </c>
      <c r="E17" s="62" t="s">
        <v>62</v>
      </c>
      <c r="F17" s="90" t="s">
        <v>105</v>
      </c>
      <c r="G17" s="91">
        <v>5660</v>
      </c>
      <c r="H17" s="90" t="s">
        <v>105</v>
      </c>
      <c r="I17" s="91">
        <v>5660</v>
      </c>
      <c r="J17" s="62" t="s">
        <v>64</v>
      </c>
      <c r="K17" s="51" t="s">
        <v>163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s="53" customFormat="1" ht="23.25" customHeight="1">
      <c r="A18" s="49">
        <f t="shared" si="0"/>
        <v>12</v>
      </c>
      <c r="B18" s="63" t="s">
        <v>164</v>
      </c>
      <c r="C18" s="60">
        <v>30800</v>
      </c>
      <c r="D18" s="60">
        <v>30800</v>
      </c>
      <c r="E18" s="62" t="s">
        <v>62</v>
      </c>
      <c r="F18" s="90" t="s">
        <v>127</v>
      </c>
      <c r="G18" s="91">
        <v>30800</v>
      </c>
      <c r="H18" s="90" t="s">
        <v>127</v>
      </c>
      <c r="I18" s="91">
        <v>30800</v>
      </c>
      <c r="J18" s="62" t="s">
        <v>64</v>
      </c>
      <c r="K18" s="51" t="s">
        <v>165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s="53" customFormat="1" ht="23.25" customHeight="1">
      <c r="A19" s="49">
        <f t="shared" si="0"/>
        <v>13</v>
      </c>
      <c r="B19" s="63" t="s">
        <v>166</v>
      </c>
      <c r="C19" s="60">
        <v>6016.5</v>
      </c>
      <c r="D19" s="60">
        <v>6016.5</v>
      </c>
      <c r="E19" s="62" t="s">
        <v>62</v>
      </c>
      <c r="F19" s="90" t="s">
        <v>103</v>
      </c>
      <c r="G19" s="91">
        <v>6016.5</v>
      </c>
      <c r="H19" s="90" t="s">
        <v>103</v>
      </c>
      <c r="I19" s="91">
        <v>6016.5</v>
      </c>
      <c r="J19" s="62" t="s">
        <v>64</v>
      </c>
      <c r="K19" s="51" t="s">
        <v>167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s="53" customFormat="1" ht="23.25" customHeight="1">
      <c r="A20" s="49">
        <f t="shared" si="0"/>
        <v>14</v>
      </c>
      <c r="B20" s="63" t="s">
        <v>117</v>
      </c>
      <c r="C20" s="60">
        <v>3640</v>
      </c>
      <c r="D20" s="60">
        <v>3640</v>
      </c>
      <c r="E20" s="62" t="s">
        <v>62</v>
      </c>
      <c r="F20" s="90" t="s">
        <v>103</v>
      </c>
      <c r="G20" s="91">
        <v>3640</v>
      </c>
      <c r="H20" s="90" t="s">
        <v>103</v>
      </c>
      <c r="I20" s="91">
        <v>3640</v>
      </c>
      <c r="J20" s="62" t="s">
        <v>64</v>
      </c>
      <c r="K20" s="51" t="s">
        <v>168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s="53" customFormat="1" ht="23.25" customHeight="1">
      <c r="A21" s="49">
        <f t="shared" si="0"/>
        <v>15</v>
      </c>
      <c r="B21" s="63" t="s">
        <v>170</v>
      </c>
      <c r="C21" s="60">
        <v>1525</v>
      </c>
      <c r="D21" s="60">
        <v>1525</v>
      </c>
      <c r="E21" s="62" t="s">
        <v>62</v>
      </c>
      <c r="F21" s="90" t="s">
        <v>103</v>
      </c>
      <c r="G21" s="91">
        <v>1525</v>
      </c>
      <c r="H21" s="90" t="s">
        <v>103</v>
      </c>
      <c r="I21" s="91">
        <v>1525</v>
      </c>
      <c r="J21" s="62" t="s">
        <v>64</v>
      </c>
      <c r="K21" s="51" t="s">
        <v>169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s="53" customFormat="1" ht="23.25" customHeight="1">
      <c r="A22" s="49">
        <f t="shared" si="0"/>
        <v>16</v>
      </c>
      <c r="B22" s="63" t="s">
        <v>441</v>
      </c>
      <c r="C22" s="60">
        <v>1500</v>
      </c>
      <c r="D22" s="60">
        <v>1500</v>
      </c>
      <c r="E22" s="62" t="s">
        <v>62</v>
      </c>
      <c r="F22" s="90" t="s">
        <v>442</v>
      </c>
      <c r="G22" s="91">
        <v>1500</v>
      </c>
      <c r="H22" s="90" t="s">
        <v>442</v>
      </c>
      <c r="I22" s="91">
        <v>1500</v>
      </c>
      <c r="J22" s="62" t="s">
        <v>64</v>
      </c>
      <c r="K22" s="51" t="s">
        <v>443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s="53" customFormat="1" ht="23.25" customHeight="1">
      <c r="A23" s="49">
        <f t="shared" si="0"/>
        <v>17</v>
      </c>
      <c r="B23" s="63" t="s">
        <v>397</v>
      </c>
      <c r="C23" s="60">
        <v>5940</v>
      </c>
      <c r="D23" s="60">
        <v>5940</v>
      </c>
      <c r="E23" s="62" t="s">
        <v>62</v>
      </c>
      <c r="F23" s="94" t="s">
        <v>111</v>
      </c>
      <c r="G23" s="91">
        <v>5940</v>
      </c>
      <c r="H23" s="94" t="s">
        <v>111</v>
      </c>
      <c r="I23" s="91">
        <v>5940</v>
      </c>
      <c r="J23" s="62" t="s">
        <v>64</v>
      </c>
      <c r="K23" s="51" t="s">
        <v>444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s="53" customFormat="1" ht="23.25" customHeight="1">
      <c r="A24" s="49">
        <f t="shared" si="0"/>
        <v>18</v>
      </c>
      <c r="B24" s="63" t="s">
        <v>445</v>
      </c>
      <c r="C24" s="60">
        <v>4800</v>
      </c>
      <c r="D24" s="60">
        <v>4800</v>
      </c>
      <c r="E24" s="62" t="s">
        <v>62</v>
      </c>
      <c r="F24" s="94" t="s">
        <v>111</v>
      </c>
      <c r="G24" s="91">
        <v>4800</v>
      </c>
      <c r="H24" s="94" t="s">
        <v>111</v>
      </c>
      <c r="I24" s="91">
        <v>4800</v>
      </c>
      <c r="J24" s="62" t="s">
        <v>64</v>
      </c>
      <c r="K24" s="51" t="s">
        <v>446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s="53" customFormat="1" ht="23.25" customHeight="1">
      <c r="A25" s="49">
        <f t="shared" si="0"/>
        <v>19</v>
      </c>
      <c r="B25" s="63" t="s">
        <v>171</v>
      </c>
      <c r="C25" s="60">
        <v>5000</v>
      </c>
      <c r="D25" s="60">
        <v>5000</v>
      </c>
      <c r="E25" s="62" t="s">
        <v>62</v>
      </c>
      <c r="F25" s="90" t="s">
        <v>172</v>
      </c>
      <c r="G25" s="91">
        <v>5000</v>
      </c>
      <c r="H25" s="90" t="s">
        <v>172</v>
      </c>
      <c r="I25" s="91">
        <v>5000</v>
      </c>
      <c r="J25" s="62" t="s">
        <v>64</v>
      </c>
      <c r="K25" s="51" t="s">
        <v>173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s="53" customFormat="1" ht="38.25" customHeight="1">
      <c r="A26" s="49">
        <f t="shared" si="0"/>
        <v>20</v>
      </c>
      <c r="B26" s="120" t="s">
        <v>607</v>
      </c>
      <c r="C26" s="60">
        <v>2800000</v>
      </c>
      <c r="D26" s="61">
        <v>3071364.35</v>
      </c>
      <c r="E26" s="62" t="s">
        <v>577</v>
      </c>
      <c r="F26" s="90" t="s">
        <v>127</v>
      </c>
      <c r="G26" s="91">
        <v>2795000</v>
      </c>
      <c r="H26" s="90" t="s">
        <v>127</v>
      </c>
      <c r="I26" s="91">
        <v>2795000</v>
      </c>
      <c r="J26" s="62" t="s">
        <v>64</v>
      </c>
      <c r="K26" s="51" t="s">
        <v>608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s="53" customFormat="1" ht="36.75" customHeight="1">
      <c r="A27" s="49">
        <f t="shared" si="0"/>
        <v>21</v>
      </c>
      <c r="B27" s="120" t="s">
        <v>609</v>
      </c>
      <c r="C27" s="60">
        <v>1020000</v>
      </c>
      <c r="D27" s="61">
        <v>1130870.6299999999</v>
      </c>
      <c r="E27" s="62" t="s">
        <v>577</v>
      </c>
      <c r="F27" s="90" t="s">
        <v>127</v>
      </c>
      <c r="G27" s="91">
        <v>1018000</v>
      </c>
      <c r="H27" s="90" t="s">
        <v>127</v>
      </c>
      <c r="I27" s="91">
        <v>1018000</v>
      </c>
      <c r="J27" s="62" t="s">
        <v>64</v>
      </c>
      <c r="K27" s="51" t="s">
        <v>610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s="53" customFormat="1" ht="23.25" customHeight="1">
      <c r="A28" s="49">
        <f t="shared" si="0"/>
        <v>22</v>
      </c>
      <c r="B28" s="63" t="s">
        <v>174</v>
      </c>
      <c r="C28" s="60">
        <v>11600</v>
      </c>
      <c r="D28" s="60">
        <v>11600</v>
      </c>
      <c r="E28" s="62" t="s">
        <v>62</v>
      </c>
      <c r="F28" s="90" t="s">
        <v>172</v>
      </c>
      <c r="G28" s="91">
        <v>11600</v>
      </c>
      <c r="H28" s="90" t="s">
        <v>172</v>
      </c>
      <c r="I28" s="91">
        <v>11600</v>
      </c>
      <c r="J28" s="62" t="s">
        <v>64</v>
      </c>
      <c r="K28" s="51" t="s">
        <v>175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s="53" customFormat="1" ht="23.25" customHeight="1">
      <c r="A29" s="49">
        <f t="shared" si="0"/>
        <v>23</v>
      </c>
      <c r="B29" s="63" t="s">
        <v>176</v>
      </c>
      <c r="C29" s="60">
        <v>8400</v>
      </c>
      <c r="D29" s="60">
        <v>8400</v>
      </c>
      <c r="E29" s="62" t="s">
        <v>62</v>
      </c>
      <c r="F29" s="90" t="s">
        <v>172</v>
      </c>
      <c r="G29" s="91">
        <v>8400</v>
      </c>
      <c r="H29" s="90" t="s">
        <v>172</v>
      </c>
      <c r="I29" s="91">
        <v>8400</v>
      </c>
      <c r="J29" s="62" t="s">
        <v>64</v>
      </c>
      <c r="K29" s="51" t="s">
        <v>177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s="53" customFormat="1" ht="23.25" customHeight="1">
      <c r="A30" s="49">
        <f t="shared" si="0"/>
        <v>24</v>
      </c>
      <c r="B30" s="63" t="s">
        <v>102</v>
      </c>
      <c r="C30" s="60">
        <v>17584</v>
      </c>
      <c r="D30" s="60">
        <v>17584</v>
      </c>
      <c r="E30" s="62" t="s">
        <v>62</v>
      </c>
      <c r="F30" s="90" t="s">
        <v>103</v>
      </c>
      <c r="G30" s="91">
        <v>17584</v>
      </c>
      <c r="H30" s="90" t="s">
        <v>103</v>
      </c>
      <c r="I30" s="91">
        <v>17584</v>
      </c>
      <c r="J30" s="62" t="s">
        <v>64</v>
      </c>
      <c r="K30" s="51" t="s">
        <v>178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s="53" customFormat="1" ht="23.25" customHeight="1">
      <c r="A31" s="49">
        <f t="shared" si="0"/>
        <v>25</v>
      </c>
      <c r="B31" s="63" t="s">
        <v>179</v>
      </c>
      <c r="C31" s="60">
        <v>45500</v>
      </c>
      <c r="D31" s="60">
        <v>45500</v>
      </c>
      <c r="E31" s="62" t="s">
        <v>62</v>
      </c>
      <c r="F31" s="90" t="s">
        <v>180</v>
      </c>
      <c r="G31" s="91">
        <v>45500</v>
      </c>
      <c r="H31" s="90" t="s">
        <v>180</v>
      </c>
      <c r="I31" s="91">
        <v>45500</v>
      </c>
      <c r="J31" s="62" t="s">
        <v>64</v>
      </c>
      <c r="K31" s="51" t="s">
        <v>181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s="53" customFormat="1" ht="23.25" customHeight="1">
      <c r="A32" s="49">
        <f t="shared" si="0"/>
        <v>26</v>
      </c>
      <c r="B32" s="63" t="s">
        <v>182</v>
      </c>
      <c r="C32" s="60">
        <v>7200</v>
      </c>
      <c r="D32" s="60">
        <v>7200</v>
      </c>
      <c r="E32" s="62" t="s">
        <v>62</v>
      </c>
      <c r="F32" s="90" t="s">
        <v>172</v>
      </c>
      <c r="G32" s="91">
        <v>7200</v>
      </c>
      <c r="H32" s="90" t="s">
        <v>172</v>
      </c>
      <c r="I32" s="91">
        <v>7200</v>
      </c>
      <c r="J32" s="62" t="s">
        <v>64</v>
      </c>
      <c r="K32" s="51" t="s">
        <v>183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s="53" customFormat="1" ht="23.25" customHeight="1">
      <c r="A33" s="49">
        <f t="shared" si="0"/>
        <v>27</v>
      </c>
      <c r="B33" s="63" t="s">
        <v>184</v>
      </c>
      <c r="C33" s="60">
        <v>161700</v>
      </c>
      <c r="D33" s="60">
        <v>161700</v>
      </c>
      <c r="E33" s="62" t="s">
        <v>62</v>
      </c>
      <c r="F33" s="90" t="s">
        <v>185</v>
      </c>
      <c r="G33" s="91">
        <v>161700</v>
      </c>
      <c r="H33" s="90" t="s">
        <v>185</v>
      </c>
      <c r="I33" s="91">
        <v>161700</v>
      </c>
      <c r="J33" s="62" t="s">
        <v>64</v>
      </c>
      <c r="K33" s="51" t="s">
        <v>186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s="53" customFormat="1" ht="23.25" customHeight="1">
      <c r="A34" s="49">
        <f t="shared" si="0"/>
        <v>28</v>
      </c>
      <c r="B34" s="63" t="s">
        <v>187</v>
      </c>
      <c r="C34" s="60">
        <v>55910</v>
      </c>
      <c r="D34" s="60">
        <v>55910</v>
      </c>
      <c r="E34" s="62" t="s">
        <v>62</v>
      </c>
      <c r="F34" s="90" t="s">
        <v>185</v>
      </c>
      <c r="G34" s="91">
        <v>55910</v>
      </c>
      <c r="H34" s="90" t="s">
        <v>185</v>
      </c>
      <c r="I34" s="91">
        <v>55910</v>
      </c>
      <c r="J34" s="62" t="s">
        <v>64</v>
      </c>
      <c r="K34" s="51" t="s">
        <v>188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s="53" customFormat="1" ht="39" customHeight="1">
      <c r="A35" s="49">
        <f t="shared" si="0"/>
        <v>29</v>
      </c>
      <c r="B35" s="120" t="s">
        <v>611</v>
      </c>
      <c r="C35" s="60">
        <v>1050000</v>
      </c>
      <c r="D35" s="61">
        <v>1175999.6299999999</v>
      </c>
      <c r="E35" s="62" t="s">
        <v>577</v>
      </c>
      <c r="F35" s="90" t="s">
        <v>127</v>
      </c>
      <c r="G35" s="91">
        <v>1049000</v>
      </c>
      <c r="H35" s="90" t="s">
        <v>127</v>
      </c>
      <c r="I35" s="91">
        <v>1049000</v>
      </c>
      <c r="J35" s="62" t="s">
        <v>64</v>
      </c>
      <c r="K35" s="51" t="s">
        <v>612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s="53" customFormat="1" ht="36.75" customHeight="1">
      <c r="A36" s="49">
        <f t="shared" si="0"/>
        <v>30</v>
      </c>
      <c r="B36" s="120" t="s">
        <v>613</v>
      </c>
      <c r="C36" s="60">
        <v>800000</v>
      </c>
      <c r="D36" s="61">
        <v>885726.52</v>
      </c>
      <c r="E36" s="62" t="s">
        <v>577</v>
      </c>
      <c r="F36" s="90" t="s">
        <v>127</v>
      </c>
      <c r="G36" s="91">
        <v>798000</v>
      </c>
      <c r="H36" s="90" t="s">
        <v>127</v>
      </c>
      <c r="I36" s="91">
        <v>798000</v>
      </c>
      <c r="J36" s="62" t="s">
        <v>64</v>
      </c>
      <c r="K36" s="51" t="s">
        <v>614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s="53" customFormat="1" ht="42" customHeight="1">
      <c r="A37" s="49">
        <f t="shared" si="0"/>
        <v>31</v>
      </c>
      <c r="B37" s="120" t="s">
        <v>615</v>
      </c>
      <c r="C37" s="60">
        <v>1450000</v>
      </c>
      <c r="D37" s="61">
        <v>1593601.12</v>
      </c>
      <c r="E37" s="62" t="s">
        <v>577</v>
      </c>
      <c r="F37" s="90" t="s">
        <v>127</v>
      </c>
      <c r="G37" s="91">
        <v>1447000</v>
      </c>
      <c r="H37" s="90" t="s">
        <v>127</v>
      </c>
      <c r="I37" s="91">
        <v>1447000</v>
      </c>
      <c r="J37" s="62" t="s">
        <v>64</v>
      </c>
      <c r="K37" s="51" t="s">
        <v>616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s="53" customFormat="1" ht="23.25" customHeight="1">
      <c r="A38" s="49">
        <f t="shared" si="0"/>
        <v>32</v>
      </c>
      <c r="B38" s="63" t="s">
        <v>189</v>
      </c>
      <c r="C38" s="60">
        <v>33318</v>
      </c>
      <c r="D38" s="60">
        <v>33318</v>
      </c>
      <c r="E38" s="62" t="s">
        <v>62</v>
      </c>
      <c r="F38" s="90" t="s">
        <v>103</v>
      </c>
      <c r="G38" s="91">
        <v>33318</v>
      </c>
      <c r="H38" s="90" t="s">
        <v>103</v>
      </c>
      <c r="I38" s="91">
        <v>33318</v>
      </c>
      <c r="J38" s="62" t="s">
        <v>64</v>
      </c>
      <c r="K38" s="51" t="s">
        <v>190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s="53" customFormat="1" ht="23.25" customHeight="1">
      <c r="A39" s="49">
        <f t="shared" si="0"/>
        <v>33</v>
      </c>
      <c r="B39" s="63" t="s">
        <v>191</v>
      </c>
      <c r="C39" s="60">
        <v>31856</v>
      </c>
      <c r="D39" s="60">
        <v>31856</v>
      </c>
      <c r="E39" s="62" t="s">
        <v>62</v>
      </c>
      <c r="F39" s="90" t="s">
        <v>103</v>
      </c>
      <c r="G39" s="91">
        <v>31856</v>
      </c>
      <c r="H39" s="90" t="s">
        <v>103</v>
      </c>
      <c r="I39" s="91">
        <v>31856</v>
      </c>
      <c r="J39" s="62" t="s">
        <v>64</v>
      </c>
      <c r="K39" s="51" t="s">
        <v>192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s="53" customFormat="1" ht="23.25" customHeight="1">
      <c r="A40" s="49">
        <f t="shared" si="0"/>
        <v>34</v>
      </c>
      <c r="B40" s="63" t="s">
        <v>193</v>
      </c>
      <c r="C40" s="60">
        <v>5631</v>
      </c>
      <c r="D40" s="60">
        <v>5631</v>
      </c>
      <c r="E40" s="62" t="s">
        <v>62</v>
      </c>
      <c r="F40" s="90" t="s">
        <v>153</v>
      </c>
      <c r="G40" s="91">
        <v>5631</v>
      </c>
      <c r="H40" s="90" t="s">
        <v>153</v>
      </c>
      <c r="I40" s="91">
        <v>5631</v>
      </c>
      <c r="J40" s="62" t="s">
        <v>64</v>
      </c>
      <c r="K40" s="51" t="s">
        <v>449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s="53" customFormat="1" ht="23.25" customHeight="1">
      <c r="A41" s="49">
        <f t="shared" si="0"/>
        <v>35</v>
      </c>
      <c r="B41" s="63" t="s">
        <v>447</v>
      </c>
      <c r="C41" s="60">
        <v>45183.69</v>
      </c>
      <c r="D41" s="60">
        <v>45183.69</v>
      </c>
      <c r="E41" s="62" t="s">
        <v>62</v>
      </c>
      <c r="F41" s="90" t="s">
        <v>448</v>
      </c>
      <c r="G41" s="91">
        <v>45183.69</v>
      </c>
      <c r="H41" s="90" t="s">
        <v>448</v>
      </c>
      <c r="I41" s="91">
        <v>45183.69</v>
      </c>
      <c r="J41" s="62" t="s">
        <v>64</v>
      </c>
      <c r="K41" s="51" t="s">
        <v>450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s="53" customFormat="1" ht="23.25" customHeight="1">
      <c r="A42" s="49">
        <f t="shared" si="0"/>
        <v>36</v>
      </c>
      <c r="B42" s="63" t="s">
        <v>451</v>
      </c>
      <c r="C42" s="60">
        <v>91858.82</v>
      </c>
      <c r="D42" s="60">
        <v>91858.82</v>
      </c>
      <c r="E42" s="62" t="s">
        <v>62</v>
      </c>
      <c r="F42" s="90" t="s">
        <v>448</v>
      </c>
      <c r="G42" s="91">
        <v>91858.82</v>
      </c>
      <c r="H42" s="90" t="s">
        <v>448</v>
      </c>
      <c r="I42" s="91">
        <v>91858.82</v>
      </c>
      <c r="J42" s="62" t="s">
        <v>64</v>
      </c>
      <c r="K42" s="51" t="s">
        <v>452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23.25" customHeight="1">
      <c r="A43" s="121"/>
      <c r="B43" s="122"/>
      <c r="C43" s="123"/>
      <c r="D43" s="124"/>
      <c r="E43" s="125"/>
      <c r="F43" s="126"/>
      <c r="G43" s="126"/>
      <c r="H43" s="127"/>
      <c r="I43" s="127"/>
      <c r="J43" s="127"/>
      <c r="K43" s="127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 spans="1:28" ht="23.25" customHeight="1">
      <c r="A44" s="121"/>
      <c r="B44" s="122"/>
      <c r="C44" s="123"/>
      <c r="D44" s="124"/>
      <c r="E44" s="125"/>
      <c r="F44" s="126"/>
      <c r="G44" s="126"/>
      <c r="H44" s="127"/>
      <c r="I44" s="127"/>
      <c r="J44" s="127"/>
      <c r="K44" s="127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28" ht="23.25" customHeight="1">
      <c r="A45" s="121"/>
      <c r="B45" s="122"/>
      <c r="C45" s="123"/>
      <c r="D45" s="124"/>
      <c r="E45" s="125"/>
      <c r="F45" s="126"/>
      <c r="G45" s="126"/>
      <c r="H45" s="127"/>
      <c r="I45" s="127"/>
      <c r="J45" s="127"/>
      <c r="K45" s="127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28" ht="23.25" customHeight="1">
      <c r="A46" s="121"/>
      <c r="B46" s="122"/>
      <c r="C46" s="123"/>
      <c r="D46" s="124"/>
      <c r="E46" s="125"/>
      <c r="F46" s="126"/>
      <c r="G46" s="126"/>
      <c r="H46" s="127"/>
      <c r="I46" s="127"/>
      <c r="J46" s="127"/>
      <c r="K46" s="127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28" ht="23.25" customHeight="1">
      <c r="A47" s="121"/>
      <c r="B47" s="122"/>
      <c r="C47" s="123"/>
      <c r="D47" s="124"/>
      <c r="E47" s="125"/>
      <c r="F47" s="126"/>
      <c r="G47" s="126"/>
      <c r="H47" s="127"/>
      <c r="I47" s="127"/>
      <c r="J47" s="127"/>
      <c r="K47" s="127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 spans="1:28" ht="23.25" customHeight="1">
      <c r="A48" s="121"/>
      <c r="B48" s="122"/>
      <c r="C48" s="123"/>
      <c r="D48" s="124"/>
      <c r="E48" s="125"/>
      <c r="F48" s="126"/>
      <c r="G48" s="126"/>
      <c r="H48" s="127"/>
      <c r="I48" s="127"/>
      <c r="J48" s="127"/>
      <c r="K48" s="127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 spans="1:28" ht="23.25" customHeight="1">
      <c r="A49" s="12"/>
      <c r="B49" s="14"/>
      <c r="C49" s="42"/>
      <c r="D49" s="47"/>
      <c r="E49" s="16"/>
      <c r="F49" s="15"/>
      <c r="G49" s="15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 spans="1:28" ht="23.25" customHeight="1">
      <c r="A50" s="12"/>
      <c r="B50" s="14"/>
      <c r="C50" s="42"/>
      <c r="D50" s="47"/>
      <c r="E50" s="16"/>
      <c r="F50" s="15"/>
      <c r="G50" s="15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spans="1:28" ht="23.25" customHeight="1">
      <c r="A51" s="12"/>
      <c r="B51" s="14"/>
      <c r="C51" s="42"/>
      <c r="D51" s="47"/>
      <c r="E51" s="16"/>
      <c r="F51" s="15"/>
      <c r="G51" s="15"/>
      <c r="H51" s="15"/>
      <c r="I51" s="15"/>
      <c r="J51" s="1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12"/>
      <c r="B52" s="14"/>
      <c r="C52" s="42"/>
      <c r="D52" s="47"/>
      <c r="E52" s="16"/>
      <c r="F52" s="15"/>
      <c r="G52" s="15"/>
      <c r="H52" s="15"/>
      <c r="I52" s="15"/>
      <c r="J52" s="1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12"/>
      <c r="B53" s="14"/>
      <c r="C53" s="42"/>
      <c r="D53" s="47"/>
      <c r="E53" s="16"/>
      <c r="F53" s="15"/>
      <c r="G53" s="15"/>
      <c r="H53" s="15"/>
      <c r="I53" s="15"/>
      <c r="J53" s="1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12"/>
      <c r="B54" s="14"/>
      <c r="C54" s="42"/>
      <c r="D54" s="47"/>
      <c r="E54" s="16"/>
      <c r="F54" s="15"/>
      <c r="G54" s="15"/>
      <c r="H54" s="15"/>
      <c r="I54" s="15"/>
      <c r="J54" s="1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12"/>
      <c r="B55" s="14"/>
      <c r="C55" s="42"/>
      <c r="D55" s="47"/>
      <c r="E55" s="16"/>
      <c r="F55" s="15"/>
      <c r="G55" s="15"/>
      <c r="H55" s="15"/>
      <c r="I55" s="15"/>
      <c r="J55" s="1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12"/>
      <c r="B56" s="14"/>
      <c r="C56" s="42"/>
      <c r="D56" s="47"/>
      <c r="E56" s="16"/>
      <c r="F56" s="15"/>
      <c r="G56" s="15"/>
      <c r="H56" s="15"/>
      <c r="I56" s="15"/>
      <c r="J56" s="1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12"/>
      <c r="B57" s="14"/>
      <c r="C57" s="42"/>
      <c r="D57" s="47"/>
      <c r="E57" s="16"/>
      <c r="F57" s="15"/>
      <c r="G57" s="15"/>
      <c r="H57" s="15"/>
      <c r="I57" s="15"/>
      <c r="J57" s="1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12"/>
      <c r="B58" s="14"/>
      <c r="C58" s="42"/>
      <c r="D58" s="47"/>
      <c r="E58" s="16"/>
      <c r="F58" s="15"/>
      <c r="G58" s="15"/>
      <c r="H58" s="15"/>
      <c r="I58" s="15"/>
      <c r="J58" s="1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12"/>
      <c r="B59" s="14"/>
      <c r="C59" s="42"/>
      <c r="D59" s="47"/>
      <c r="E59" s="16"/>
      <c r="F59" s="15"/>
      <c r="G59" s="15"/>
      <c r="H59" s="15"/>
      <c r="I59" s="15"/>
      <c r="J59" s="1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12"/>
      <c r="B60" s="14"/>
      <c r="C60" s="42"/>
      <c r="D60" s="47"/>
      <c r="E60" s="16"/>
      <c r="F60" s="15"/>
      <c r="G60" s="15"/>
      <c r="H60" s="15"/>
      <c r="I60" s="15"/>
      <c r="J60" s="1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12"/>
      <c r="B61" s="14"/>
      <c r="C61" s="42"/>
      <c r="D61" s="47"/>
      <c r="E61" s="16"/>
      <c r="F61" s="15"/>
      <c r="G61" s="15"/>
      <c r="H61" s="15"/>
      <c r="I61" s="15"/>
      <c r="J61" s="1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12"/>
      <c r="B62" s="14"/>
      <c r="C62" s="42"/>
      <c r="D62" s="47"/>
      <c r="E62" s="16"/>
      <c r="F62" s="15"/>
      <c r="G62" s="15"/>
      <c r="H62" s="15"/>
      <c r="I62" s="15"/>
      <c r="J62" s="1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12"/>
      <c r="B63" s="14"/>
      <c r="C63" s="42"/>
      <c r="D63" s="47"/>
      <c r="E63" s="16"/>
      <c r="F63" s="15"/>
      <c r="G63" s="15"/>
      <c r="H63" s="15"/>
      <c r="I63" s="15"/>
      <c r="J63" s="1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12"/>
      <c r="B64" s="14"/>
      <c r="C64" s="42"/>
      <c r="D64" s="47"/>
      <c r="E64" s="16"/>
      <c r="F64" s="15"/>
      <c r="G64" s="15"/>
      <c r="H64" s="15"/>
      <c r="I64" s="15"/>
      <c r="J64" s="1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12"/>
      <c r="B65" s="14"/>
      <c r="C65" s="42"/>
      <c r="D65" s="47"/>
      <c r="E65" s="16"/>
      <c r="F65" s="15"/>
      <c r="G65" s="15"/>
      <c r="H65" s="15"/>
      <c r="I65" s="15"/>
      <c r="J65" s="1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12"/>
      <c r="B66" s="14"/>
      <c r="C66" s="42"/>
      <c r="D66" s="47"/>
      <c r="E66" s="16"/>
      <c r="F66" s="15"/>
      <c r="G66" s="15"/>
      <c r="H66" s="15"/>
      <c r="I66" s="15"/>
      <c r="J66" s="1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12"/>
      <c r="B67" s="14"/>
      <c r="C67" s="42"/>
      <c r="D67" s="47"/>
      <c r="E67" s="16"/>
      <c r="F67" s="15"/>
      <c r="G67" s="15"/>
      <c r="H67" s="15"/>
      <c r="I67" s="15"/>
      <c r="J67" s="1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12"/>
      <c r="B68" s="14"/>
      <c r="C68" s="42"/>
      <c r="D68" s="47"/>
      <c r="E68" s="16"/>
      <c r="F68" s="15"/>
      <c r="G68" s="15"/>
      <c r="H68" s="15"/>
      <c r="I68" s="15"/>
      <c r="J68" s="1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12"/>
      <c r="B69" s="14"/>
      <c r="C69" s="42"/>
      <c r="D69" s="47"/>
      <c r="E69" s="16"/>
      <c r="F69" s="15"/>
      <c r="G69" s="15"/>
      <c r="H69" s="15"/>
      <c r="I69" s="15"/>
      <c r="J69" s="1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12"/>
      <c r="B70" s="14"/>
      <c r="C70" s="42"/>
      <c r="D70" s="47"/>
      <c r="E70" s="16"/>
      <c r="F70" s="15"/>
      <c r="G70" s="15"/>
      <c r="H70" s="15"/>
      <c r="I70" s="15"/>
      <c r="J70" s="1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12"/>
      <c r="B71" s="14"/>
      <c r="C71" s="42"/>
      <c r="D71" s="47"/>
      <c r="E71" s="16"/>
      <c r="F71" s="15"/>
      <c r="G71" s="15"/>
      <c r="H71" s="15"/>
      <c r="I71" s="15"/>
      <c r="J71" s="1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12"/>
      <c r="B72" s="14"/>
      <c r="C72" s="42"/>
      <c r="D72" s="47"/>
      <c r="E72" s="16"/>
      <c r="F72" s="15"/>
      <c r="G72" s="15"/>
      <c r="H72" s="15"/>
      <c r="I72" s="15"/>
      <c r="J72" s="1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12"/>
      <c r="B73" s="14"/>
      <c r="C73" s="42"/>
      <c r="D73" s="47"/>
      <c r="E73" s="16"/>
      <c r="F73" s="15"/>
      <c r="G73" s="15"/>
      <c r="H73" s="15"/>
      <c r="I73" s="15"/>
      <c r="J73" s="1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12"/>
      <c r="B74" s="14"/>
      <c r="C74" s="42"/>
      <c r="D74" s="47"/>
      <c r="E74" s="16"/>
      <c r="F74" s="15"/>
      <c r="G74" s="15"/>
      <c r="H74" s="15"/>
      <c r="I74" s="15"/>
      <c r="J74" s="1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12"/>
      <c r="B75" s="14"/>
      <c r="C75" s="42"/>
      <c r="D75" s="47"/>
      <c r="E75" s="16"/>
      <c r="F75" s="15"/>
      <c r="G75" s="15"/>
      <c r="H75" s="15"/>
      <c r="I75" s="15"/>
      <c r="J75" s="1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12"/>
      <c r="B76" s="14"/>
      <c r="C76" s="42"/>
      <c r="D76" s="47"/>
      <c r="E76" s="16"/>
      <c r="F76" s="15"/>
      <c r="G76" s="15"/>
      <c r="H76" s="15"/>
      <c r="I76" s="15"/>
      <c r="J76" s="1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12"/>
      <c r="B77" s="14"/>
      <c r="C77" s="42"/>
      <c r="D77" s="47"/>
      <c r="E77" s="16"/>
      <c r="F77" s="15"/>
      <c r="G77" s="15"/>
      <c r="H77" s="15"/>
      <c r="I77" s="15"/>
      <c r="J77" s="1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12"/>
      <c r="B78" s="14"/>
      <c r="C78" s="42"/>
      <c r="D78" s="47"/>
      <c r="E78" s="16"/>
      <c r="F78" s="15"/>
      <c r="G78" s="15"/>
      <c r="H78" s="15"/>
      <c r="I78" s="15"/>
      <c r="J78" s="1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12"/>
      <c r="B79" s="14"/>
      <c r="C79" s="42"/>
      <c r="D79" s="47"/>
      <c r="E79" s="16"/>
      <c r="F79" s="15"/>
      <c r="G79" s="15"/>
      <c r="H79" s="15"/>
      <c r="I79" s="15"/>
      <c r="J79" s="1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12"/>
      <c r="B80" s="14"/>
      <c r="C80" s="42"/>
      <c r="D80" s="47"/>
      <c r="E80" s="16"/>
      <c r="F80" s="15"/>
      <c r="G80" s="15"/>
      <c r="H80" s="15"/>
      <c r="I80" s="15"/>
      <c r="J80" s="1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12"/>
      <c r="B81" s="14"/>
      <c r="C81" s="42"/>
      <c r="D81" s="47"/>
      <c r="E81" s="16"/>
      <c r="F81" s="15"/>
      <c r="G81" s="15"/>
      <c r="H81" s="15"/>
      <c r="I81" s="15"/>
      <c r="J81" s="1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12"/>
      <c r="B82" s="14"/>
      <c r="C82" s="42"/>
      <c r="D82" s="47"/>
      <c r="E82" s="16"/>
      <c r="F82" s="15"/>
      <c r="G82" s="15"/>
      <c r="H82" s="15"/>
      <c r="I82" s="15"/>
      <c r="J82" s="1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12"/>
      <c r="B83" s="14"/>
      <c r="C83" s="42"/>
      <c r="D83" s="47"/>
      <c r="E83" s="16"/>
      <c r="F83" s="15"/>
      <c r="G83" s="15"/>
      <c r="H83" s="15"/>
      <c r="I83" s="15"/>
      <c r="J83" s="1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12"/>
      <c r="B84" s="14"/>
      <c r="C84" s="42"/>
      <c r="D84" s="47"/>
      <c r="E84" s="16"/>
      <c r="F84" s="15"/>
      <c r="G84" s="15"/>
      <c r="H84" s="15"/>
      <c r="I84" s="15"/>
      <c r="J84" s="1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12"/>
      <c r="B85" s="14"/>
      <c r="C85" s="42"/>
      <c r="D85" s="47"/>
      <c r="E85" s="16"/>
      <c r="F85" s="15"/>
      <c r="G85" s="15"/>
      <c r="H85" s="15"/>
      <c r="I85" s="15"/>
      <c r="J85" s="1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12"/>
      <c r="B86" s="14"/>
      <c r="C86" s="42"/>
      <c r="D86" s="47"/>
      <c r="E86" s="16"/>
      <c r="F86" s="15"/>
      <c r="G86" s="15"/>
      <c r="H86" s="15"/>
      <c r="I86" s="15"/>
      <c r="J86" s="1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12"/>
      <c r="B87" s="14"/>
      <c r="C87" s="42"/>
      <c r="D87" s="47"/>
      <c r="E87" s="16"/>
      <c r="F87" s="15"/>
      <c r="G87" s="15"/>
      <c r="H87" s="15"/>
      <c r="I87" s="15"/>
      <c r="J87" s="1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12"/>
      <c r="B88" s="14"/>
      <c r="C88" s="42"/>
      <c r="D88" s="47"/>
      <c r="E88" s="16"/>
      <c r="F88" s="15"/>
      <c r="G88" s="15"/>
      <c r="H88" s="15"/>
      <c r="I88" s="15"/>
      <c r="J88" s="1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12"/>
      <c r="B89" s="14"/>
      <c r="C89" s="42"/>
      <c r="D89" s="47"/>
      <c r="E89" s="16"/>
      <c r="F89" s="15"/>
      <c r="G89" s="15"/>
      <c r="H89" s="15"/>
      <c r="I89" s="15"/>
      <c r="J89" s="1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12"/>
      <c r="B90" s="14"/>
      <c r="C90" s="42"/>
      <c r="D90" s="47"/>
      <c r="E90" s="16"/>
      <c r="F90" s="15"/>
      <c r="G90" s="15"/>
      <c r="H90" s="15"/>
      <c r="I90" s="15"/>
      <c r="J90" s="1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12"/>
      <c r="B91" s="14"/>
      <c r="C91" s="42"/>
      <c r="D91" s="47"/>
      <c r="E91" s="16"/>
      <c r="F91" s="15"/>
      <c r="G91" s="15"/>
      <c r="H91" s="15"/>
      <c r="I91" s="15"/>
      <c r="J91" s="1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12"/>
      <c r="B92" s="14"/>
      <c r="C92" s="42"/>
      <c r="D92" s="47"/>
      <c r="E92" s="16"/>
      <c r="F92" s="15"/>
      <c r="G92" s="15"/>
      <c r="H92" s="15"/>
      <c r="I92" s="15"/>
      <c r="J92" s="1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12"/>
      <c r="B93" s="14"/>
      <c r="C93" s="42"/>
      <c r="D93" s="47"/>
      <c r="E93" s="16"/>
      <c r="F93" s="15"/>
      <c r="G93" s="15"/>
      <c r="H93" s="15"/>
      <c r="I93" s="15"/>
      <c r="J93" s="1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12"/>
      <c r="B94" s="14"/>
      <c r="C94" s="42"/>
      <c r="D94" s="47"/>
      <c r="E94" s="16"/>
      <c r="F94" s="15"/>
      <c r="G94" s="15"/>
      <c r="H94" s="15"/>
      <c r="I94" s="15"/>
      <c r="J94" s="1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12"/>
      <c r="B95" s="14"/>
      <c r="C95" s="42"/>
      <c r="D95" s="47"/>
      <c r="E95" s="16"/>
      <c r="F95" s="15"/>
      <c r="G95" s="15"/>
      <c r="H95" s="15"/>
      <c r="I95" s="15"/>
      <c r="J95" s="1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12"/>
      <c r="B96" s="14"/>
      <c r="C96" s="42"/>
      <c r="D96" s="47"/>
      <c r="E96" s="16"/>
      <c r="F96" s="15"/>
      <c r="G96" s="15"/>
      <c r="H96" s="15"/>
      <c r="I96" s="15"/>
      <c r="J96" s="1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12"/>
      <c r="B97" s="14"/>
      <c r="C97" s="42"/>
      <c r="D97" s="47"/>
      <c r="E97" s="16"/>
      <c r="F97" s="15"/>
      <c r="G97" s="15"/>
      <c r="H97" s="15"/>
      <c r="I97" s="15"/>
      <c r="J97" s="1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12"/>
      <c r="B98" s="14"/>
      <c r="C98" s="42"/>
      <c r="D98" s="47"/>
      <c r="E98" s="16"/>
      <c r="F98" s="15"/>
      <c r="G98" s="15"/>
      <c r="H98" s="15"/>
      <c r="I98" s="15"/>
      <c r="J98" s="1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12"/>
      <c r="B99" s="14"/>
      <c r="C99" s="42"/>
      <c r="D99" s="47"/>
      <c r="E99" s="16"/>
      <c r="F99" s="15"/>
      <c r="G99" s="15"/>
      <c r="H99" s="15"/>
      <c r="I99" s="15"/>
      <c r="J99" s="1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12"/>
      <c r="B100" s="14"/>
      <c r="C100" s="42"/>
      <c r="D100" s="47"/>
      <c r="E100" s="16"/>
      <c r="F100" s="15"/>
      <c r="G100" s="15"/>
      <c r="H100" s="15"/>
      <c r="I100" s="15"/>
      <c r="J100" s="1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12"/>
      <c r="B101" s="14"/>
      <c r="C101" s="42"/>
      <c r="D101" s="47"/>
      <c r="E101" s="16"/>
      <c r="F101" s="15"/>
      <c r="G101" s="15"/>
      <c r="H101" s="15"/>
      <c r="I101" s="15"/>
      <c r="J101" s="1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12"/>
      <c r="B102" s="14"/>
      <c r="C102" s="42"/>
      <c r="D102" s="47"/>
      <c r="E102" s="16"/>
      <c r="F102" s="15"/>
      <c r="G102" s="15"/>
      <c r="H102" s="15"/>
      <c r="I102" s="15"/>
      <c r="J102" s="1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12"/>
      <c r="B103" s="14"/>
      <c r="C103" s="42"/>
      <c r="D103" s="47"/>
      <c r="E103" s="16"/>
      <c r="F103" s="15"/>
      <c r="G103" s="15"/>
      <c r="H103" s="15"/>
      <c r="I103" s="15"/>
      <c r="J103" s="1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12"/>
      <c r="B104" s="14"/>
      <c r="C104" s="42"/>
      <c r="D104" s="47"/>
      <c r="E104" s="16"/>
      <c r="F104" s="15"/>
      <c r="G104" s="15"/>
      <c r="H104" s="15"/>
      <c r="I104" s="15"/>
      <c r="J104" s="1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12"/>
      <c r="B105" s="14"/>
      <c r="C105" s="42"/>
      <c r="D105" s="47"/>
      <c r="E105" s="16"/>
      <c r="F105" s="15"/>
      <c r="G105" s="15"/>
      <c r="H105" s="15"/>
      <c r="I105" s="15"/>
      <c r="J105" s="1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12"/>
      <c r="B106" s="14"/>
      <c r="C106" s="42"/>
      <c r="D106" s="47"/>
      <c r="E106" s="16"/>
      <c r="F106" s="15"/>
      <c r="G106" s="15"/>
      <c r="H106" s="15"/>
      <c r="I106" s="15"/>
      <c r="J106" s="1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12"/>
      <c r="B107" s="14"/>
      <c r="C107" s="42"/>
      <c r="D107" s="47"/>
      <c r="E107" s="16"/>
      <c r="F107" s="15"/>
      <c r="G107" s="15"/>
      <c r="H107" s="15"/>
      <c r="I107" s="15"/>
      <c r="J107" s="1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12"/>
      <c r="B108" s="14"/>
      <c r="C108" s="42"/>
      <c r="D108" s="47"/>
      <c r="E108" s="16"/>
      <c r="F108" s="15"/>
      <c r="G108" s="15"/>
      <c r="H108" s="15"/>
      <c r="I108" s="15"/>
      <c r="J108" s="1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12"/>
      <c r="B109" s="14"/>
      <c r="C109" s="42"/>
      <c r="D109" s="47"/>
      <c r="E109" s="16"/>
      <c r="F109" s="15"/>
      <c r="G109" s="15"/>
      <c r="H109" s="15"/>
      <c r="I109" s="15"/>
      <c r="J109" s="1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12"/>
      <c r="B110" s="14"/>
      <c r="C110" s="42"/>
      <c r="D110" s="47"/>
      <c r="E110" s="16"/>
      <c r="F110" s="15"/>
      <c r="G110" s="15"/>
      <c r="H110" s="15"/>
      <c r="I110" s="15"/>
      <c r="J110" s="1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12"/>
      <c r="B111" s="14"/>
      <c r="C111" s="42"/>
      <c r="D111" s="47"/>
      <c r="E111" s="16"/>
      <c r="F111" s="15"/>
      <c r="G111" s="15"/>
      <c r="H111" s="15"/>
      <c r="I111" s="15"/>
      <c r="J111" s="1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12"/>
      <c r="B112" s="14"/>
      <c r="C112" s="42"/>
      <c r="D112" s="47"/>
      <c r="E112" s="16"/>
      <c r="F112" s="15"/>
      <c r="G112" s="15"/>
      <c r="H112" s="15"/>
      <c r="I112" s="15"/>
      <c r="J112" s="1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12"/>
      <c r="B113" s="14"/>
      <c r="C113" s="42"/>
      <c r="D113" s="47"/>
      <c r="E113" s="16"/>
      <c r="F113" s="15"/>
      <c r="G113" s="15"/>
      <c r="H113" s="15"/>
      <c r="I113" s="15"/>
      <c r="J113" s="1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12"/>
      <c r="B114" s="14"/>
      <c r="C114" s="42"/>
      <c r="D114" s="47"/>
      <c r="E114" s="16"/>
      <c r="F114" s="15"/>
      <c r="G114" s="15"/>
      <c r="H114" s="15"/>
      <c r="I114" s="15"/>
      <c r="J114" s="1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12"/>
      <c r="B115" s="14"/>
      <c r="C115" s="42"/>
      <c r="D115" s="47"/>
      <c r="E115" s="16"/>
      <c r="F115" s="15"/>
      <c r="G115" s="15"/>
      <c r="H115" s="15"/>
      <c r="I115" s="15"/>
      <c r="J115" s="1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12"/>
      <c r="B116" s="14"/>
      <c r="C116" s="42"/>
      <c r="D116" s="47"/>
      <c r="E116" s="16"/>
      <c r="F116" s="15"/>
      <c r="G116" s="15"/>
      <c r="H116" s="15"/>
      <c r="I116" s="15"/>
      <c r="J116" s="1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12"/>
      <c r="B117" s="14"/>
      <c r="C117" s="42"/>
      <c r="D117" s="47"/>
      <c r="E117" s="16"/>
      <c r="F117" s="15"/>
      <c r="G117" s="15"/>
      <c r="H117" s="15"/>
      <c r="I117" s="15"/>
      <c r="J117" s="1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12"/>
      <c r="B118" s="14"/>
      <c r="C118" s="42"/>
      <c r="D118" s="47"/>
      <c r="E118" s="16"/>
      <c r="F118" s="15"/>
      <c r="G118" s="15"/>
      <c r="H118" s="15"/>
      <c r="I118" s="15"/>
      <c r="J118" s="1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12"/>
      <c r="B119" s="14"/>
      <c r="C119" s="42"/>
      <c r="D119" s="47"/>
      <c r="E119" s="16"/>
      <c r="F119" s="15"/>
      <c r="G119" s="15"/>
      <c r="H119" s="15"/>
      <c r="I119" s="15"/>
      <c r="J119" s="1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12"/>
      <c r="B120" s="14"/>
      <c r="C120" s="42"/>
      <c r="D120" s="47"/>
      <c r="E120" s="16"/>
      <c r="F120" s="15"/>
      <c r="G120" s="15"/>
      <c r="H120" s="15"/>
      <c r="I120" s="15"/>
      <c r="J120" s="1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12"/>
      <c r="B121" s="14"/>
      <c r="C121" s="42"/>
      <c r="D121" s="47"/>
      <c r="E121" s="16"/>
      <c r="F121" s="15"/>
      <c r="G121" s="15"/>
      <c r="H121" s="15"/>
      <c r="I121" s="15"/>
      <c r="J121" s="1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12"/>
      <c r="B122" s="14"/>
      <c r="C122" s="42"/>
      <c r="D122" s="47"/>
      <c r="E122" s="16"/>
      <c r="F122" s="15"/>
      <c r="G122" s="15"/>
      <c r="H122" s="15"/>
      <c r="I122" s="15"/>
      <c r="J122" s="1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12"/>
      <c r="B123" s="14"/>
      <c r="C123" s="42"/>
      <c r="D123" s="47"/>
      <c r="E123" s="16"/>
      <c r="F123" s="15"/>
      <c r="G123" s="15"/>
      <c r="H123" s="15"/>
      <c r="I123" s="15"/>
      <c r="J123" s="1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12"/>
      <c r="B124" s="14"/>
      <c r="C124" s="42"/>
      <c r="D124" s="47"/>
      <c r="E124" s="16"/>
      <c r="F124" s="15"/>
      <c r="G124" s="15"/>
      <c r="H124" s="15"/>
      <c r="I124" s="15"/>
      <c r="J124" s="1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12"/>
      <c r="B125" s="14"/>
      <c r="C125" s="42"/>
      <c r="D125" s="47"/>
      <c r="E125" s="16"/>
      <c r="F125" s="15"/>
      <c r="G125" s="15"/>
      <c r="H125" s="15"/>
      <c r="I125" s="15"/>
      <c r="J125" s="1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12"/>
      <c r="B126" s="14"/>
      <c r="C126" s="42"/>
      <c r="D126" s="47"/>
      <c r="E126" s="16"/>
      <c r="F126" s="15"/>
      <c r="G126" s="15"/>
      <c r="H126" s="15"/>
      <c r="I126" s="15"/>
      <c r="J126" s="1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12"/>
      <c r="B127" s="14"/>
      <c r="C127" s="42"/>
      <c r="D127" s="47"/>
      <c r="E127" s="16"/>
      <c r="F127" s="15"/>
      <c r="G127" s="15"/>
      <c r="H127" s="15"/>
      <c r="I127" s="15"/>
      <c r="J127" s="1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12"/>
      <c r="B128" s="14"/>
      <c r="C128" s="42"/>
      <c r="D128" s="47"/>
      <c r="E128" s="16"/>
      <c r="F128" s="15"/>
      <c r="G128" s="15"/>
      <c r="H128" s="15"/>
      <c r="I128" s="15"/>
      <c r="J128" s="1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12"/>
      <c r="B129" s="14"/>
      <c r="C129" s="42"/>
      <c r="D129" s="47"/>
      <c r="E129" s="16"/>
      <c r="F129" s="15"/>
      <c r="G129" s="15"/>
      <c r="H129" s="15"/>
      <c r="I129" s="15"/>
      <c r="J129" s="1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12"/>
      <c r="B130" s="14"/>
      <c r="C130" s="42"/>
      <c r="D130" s="47"/>
      <c r="E130" s="16"/>
      <c r="F130" s="15"/>
      <c r="G130" s="15"/>
      <c r="H130" s="15"/>
      <c r="I130" s="15"/>
      <c r="J130" s="1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12"/>
      <c r="B131" s="14"/>
      <c r="C131" s="42"/>
      <c r="D131" s="47"/>
      <c r="E131" s="16"/>
      <c r="F131" s="15"/>
      <c r="G131" s="15"/>
      <c r="H131" s="15"/>
      <c r="I131" s="15"/>
      <c r="J131" s="1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12"/>
      <c r="B132" s="14"/>
      <c r="C132" s="42"/>
      <c r="D132" s="47"/>
      <c r="E132" s="16"/>
      <c r="F132" s="15"/>
      <c r="G132" s="15"/>
      <c r="H132" s="15"/>
      <c r="I132" s="15"/>
      <c r="J132" s="1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12"/>
      <c r="B133" s="14"/>
      <c r="C133" s="42"/>
      <c r="D133" s="47"/>
      <c r="E133" s="16"/>
      <c r="F133" s="15"/>
      <c r="G133" s="15"/>
      <c r="H133" s="15"/>
      <c r="I133" s="15"/>
      <c r="J133" s="1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12"/>
      <c r="B134" s="14"/>
      <c r="C134" s="42"/>
      <c r="D134" s="47"/>
      <c r="E134" s="16"/>
      <c r="F134" s="15"/>
      <c r="G134" s="15"/>
      <c r="H134" s="15"/>
      <c r="I134" s="15"/>
      <c r="J134" s="1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12"/>
      <c r="B135" s="14"/>
      <c r="C135" s="42"/>
      <c r="D135" s="47"/>
      <c r="E135" s="16"/>
      <c r="F135" s="15"/>
      <c r="G135" s="15"/>
      <c r="H135" s="15"/>
      <c r="I135" s="15"/>
      <c r="J135" s="1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12"/>
      <c r="B136" s="14"/>
      <c r="C136" s="42"/>
      <c r="D136" s="47"/>
      <c r="E136" s="16"/>
      <c r="F136" s="15"/>
      <c r="G136" s="15"/>
      <c r="H136" s="15"/>
      <c r="I136" s="15"/>
      <c r="J136" s="1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12"/>
      <c r="B137" s="14"/>
      <c r="C137" s="42"/>
      <c r="D137" s="47"/>
      <c r="E137" s="16"/>
      <c r="F137" s="15"/>
      <c r="G137" s="15"/>
      <c r="H137" s="15"/>
      <c r="I137" s="15"/>
      <c r="J137" s="1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12"/>
      <c r="B138" s="14"/>
      <c r="C138" s="42"/>
      <c r="D138" s="47"/>
      <c r="E138" s="16"/>
      <c r="F138" s="15"/>
      <c r="G138" s="15"/>
      <c r="H138" s="15"/>
      <c r="I138" s="15"/>
      <c r="J138" s="1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12"/>
      <c r="B139" s="14"/>
      <c r="C139" s="42"/>
      <c r="D139" s="47"/>
      <c r="E139" s="16"/>
      <c r="F139" s="15"/>
      <c r="G139" s="15"/>
      <c r="H139" s="15"/>
      <c r="I139" s="15"/>
      <c r="J139" s="1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12"/>
      <c r="B140" s="14"/>
      <c r="C140" s="42"/>
      <c r="D140" s="47"/>
      <c r="E140" s="16"/>
      <c r="F140" s="15"/>
      <c r="G140" s="15"/>
      <c r="H140" s="15"/>
      <c r="I140" s="15"/>
      <c r="J140" s="1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12"/>
      <c r="B141" s="14"/>
      <c r="C141" s="42"/>
      <c r="D141" s="47"/>
      <c r="E141" s="16"/>
      <c r="F141" s="15"/>
      <c r="G141" s="15"/>
      <c r="H141" s="15"/>
      <c r="I141" s="15"/>
      <c r="J141" s="1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12"/>
      <c r="B142" s="14"/>
      <c r="C142" s="42"/>
      <c r="D142" s="47"/>
      <c r="E142" s="16"/>
      <c r="F142" s="15"/>
      <c r="G142" s="15"/>
      <c r="H142" s="15"/>
      <c r="I142" s="15"/>
      <c r="J142" s="1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12"/>
      <c r="B143" s="14"/>
      <c r="C143" s="42"/>
      <c r="D143" s="47"/>
      <c r="E143" s="16"/>
      <c r="F143" s="15"/>
      <c r="G143" s="15"/>
      <c r="H143" s="15"/>
      <c r="I143" s="15"/>
      <c r="J143" s="1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12"/>
      <c r="B144" s="14"/>
      <c r="C144" s="42"/>
      <c r="D144" s="47"/>
      <c r="E144" s="16"/>
      <c r="F144" s="15"/>
      <c r="G144" s="15"/>
      <c r="H144" s="15"/>
      <c r="I144" s="15"/>
      <c r="J144" s="1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12"/>
      <c r="B145" s="14"/>
      <c r="C145" s="42"/>
      <c r="D145" s="47"/>
      <c r="E145" s="16"/>
      <c r="F145" s="15"/>
      <c r="G145" s="15"/>
      <c r="H145" s="15"/>
      <c r="I145" s="15"/>
      <c r="J145" s="1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12"/>
      <c r="B146" s="14"/>
      <c r="C146" s="42"/>
      <c r="D146" s="47"/>
      <c r="E146" s="16"/>
      <c r="F146" s="15"/>
      <c r="G146" s="15"/>
      <c r="H146" s="15"/>
      <c r="I146" s="15"/>
      <c r="J146" s="1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12"/>
      <c r="B147" s="14"/>
      <c r="C147" s="42"/>
      <c r="D147" s="47"/>
      <c r="E147" s="16"/>
      <c r="F147" s="15"/>
      <c r="G147" s="15"/>
      <c r="H147" s="15"/>
      <c r="I147" s="15"/>
      <c r="J147" s="1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12"/>
      <c r="B148" s="14"/>
      <c r="C148" s="42"/>
      <c r="D148" s="47"/>
      <c r="E148" s="16"/>
      <c r="F148" s="15"/>
      <c r="G148" s="15"/>
      <c r="H148" s="15"/>
      <c r="I148" s="15"/>
      <c r="J148" s="1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12"/>
      <c r="B149" s="14"/>
      <c r="C149" s="42"/>
      <c r="D149" s="47"/>
      <c r="E149" s="16"/>
      <c r="F149" s="15"/>
      <c r="G149" s="15"/>
      <c r="H149" s="15"/>
      <c r="I149" s="15"/>
      <c r="J149" s="1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12"/>
      <c r="B150" s="14"/>
      <c r="C150" s="42"/>
      <c r="D150" s="47"/>
      <c r="E150" s="16"/>
      <c r="F150" s="15"/>
      <c r="G150" s="15"/>
      <c r="H150" s="15"/>
      <c r="I150" s="15"/>
      <c r="J150" s="1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12"/>
      <c r="B151" s="14"/>
      <c r="C151" s="42"/>
      <c r="D151" s="47"/>
      <c r="E151" s="16"/>
      <c r="F151" s="15"/>
      <c r="G151" s="15"/>
      <c r="H151" s="15"/>
      <c r="I151" s="15"/>
      <c r="J151" s="1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12"/>
      <c r="B152" s="14"/>
      <c r="C152" s="42"/>
      <c r="D152" s="47"/>
      <c r="E152" s="16"/>
      <c r="F152" s="15"/>
      <c r="G152" s="15"/>
      <c r="H152" s="15"/>
      <c r="I152" s="15"/>
      <c r="J152" s="1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12"/>
      <c r="B153" s="14"/>
      <c r="C153" s="42"/>
      <c r="D153" s="47"/>
      <c r="E153" s="16"/>
      <c r="F153" s="15"/>
      <c r="G153" s="15"/>
      <c r="H153" s="15"/>
      <c r="I153" s="15"/>
      <c r="J153" s="1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12"/>
      <c r="B154" s="14"/>
      <c r="C154" s="42"/>
      <c r="D154" s="47"/>
      <c r="E154" s="16"/>
      <c r="F154" s="15"/>
      <c r="G154" s="15"/>
      <c r="H154" s="15"/>
      <c r="I154" s="15"/>
      <c r="J154" s="1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12"/>
      <c r="B155" s="14"/>
      <c r="C155" s="42"/>
      <c r="D155" s="47"/>
      <c r="E155" s="16"/>
      <c r="F155" s="15"/>
      <c r="G155" s="15"/>
      <c r="H155" s="15"/>
      <c r="I155" s="15"/>
      <c r="J155" s="1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12"/>
      <c r="B156" s="14"/>
      <c r="C156" s="42"/>
      <c r="D156" s="47"/>
      <c r="E156" s="16"/>
      <c r="F156" s="15"/>
      <c r="G156" s="15"/>
      <c r="H156" s="15"/>
      <c r="I156" s="15"/>
      <c r="J156" s="1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12"/>
      <c r="B157" s="14"/>
      <c r="C157" s="42"/>
      <c r="D157" s="47"/>
      <c r="E157" s="16"/>
      <c r="F157" s="15"/>
      <c r="G157" s="15"/>
      <c r="H157" s="15"/>
      <c r="I157" s="15"/>
      <c r="J157" s="1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12"/>
      <c r="B158" s="14"/>
      <c r="C158" s="42"/>
      <c r="D158" s="47"/>
      <c r="E158" s="16"/>
      <c r="F158" s="15"/>
      <c r="G158" s="15"/>
      <c r="H158" s="15"/>
      <c r="I158" s="15"/>
      <c r="J158" s="1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12"/>
      <c r="B159" s="14"/>
      <c r="C159" s="42"/>
      <c r="D159" s="47"/>
      <c r="E159" s="16"/>
      <c r="F159" s="15"/>
      <c r="G159" s="15"/>
      <c r="H159" s="15"/>
      <c r="I159" s="15"/>
      <c r="J159" s="1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12"/>
      <c r="B160" s="14"/>
      <c r="C160" s="42"/>
      <c r="D160" s="47"/>
      <c r="E160" s="16"/>
      <c r="F160" s="15"/>
      <c r="G160" s="15"/>
      <c r="H160" s="15"/>
      <c r="I160" s="15"/>
      <c r="J160" s="1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12"/>
      <c r="B161" s="14"/>
      <c r="C161" s="42"/>
      <c r="D161" s="47"/>
      <c r="E161" s="16"/>
      <c r="F161" s="15"/>
      <c r="G161" s="15"/>
      <c r="H161" s="15"/>
      <c r="I161" s="15"/>
      <c r="J161" s="1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12"/>
      <c r="B162" s="14"/>
      <c r="C162" s="42"/>
      <c r="D162" s="47"/>
      <c r="E162" s="16"/>
      <c r="F162" s="15"/>
      <c r="G162" s="15"/>
      <c r="H162" s="15"/>
      <c r="I162" s="15"/>
      <c r="J162" s="1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12"/>
      <c r="B163" s="14"/>
      <c r="C163" s="42"/>
      <c r="D163" s="47"/>
      <c r="E163" s="16"/>
      <c r="F163" s="15"/>
      <c r="G163" s="15"/>
      <c r="H163" s="15"/>
      <c r="I163" s="15"/>
      <c r="J163" s="1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12"/>
      <c r="B164" s="14"/>
      <c r="C164" s="42"/>
      <c r="D164" s="47"/>
      <c r="E164" s="16"/>
      <c r="F164" s="15"/>
      <c r="G164" s="15"/>
      <c r="H164" s="15"/>
      <c r="I164" s="15"/>
      <c r="J164" s="1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12"/>
      <c r="B165" s="14"/>
      <c r="C165" s="42"/>
      <c r="D165" s="47"/>
      <c r="E165" s="16"/>
      <c r="F165" s="15"/>
      <c r="G165" s="15"/>
      <c r="H165" s="15"/>
      <c r="I165" s="15"/>
      <c r="J165" s="1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12"/>
      <c r="B166" s="14"/>
      <c r="C166" s="42"/>
      <c r="D166" s="47"/>
      <c r="E166" s="16"/>
      <c r="F166" s="15"/>
      <c r="G166" s="15"/>
      <c r="H166" s="15"/>
      <c r="I166" s="15"/>
      <c r="J166" s="1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12"/>
      <c r="B167" s="14"/>
      <c r="C167" s="42"/>
      <c r="D167" s="47"/>
      <c r="E167" s="16"/>
      <c r="F167" s="15"/>
      <c r="G167" s="15"/>
      <c r="H167" s="15"/>
      <c r="I167" s="15"/>
      <c r="J167" s="1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12"/>
      <c r="B168" s="14"/>
      <c r="C168" s="42"/>
      <c r="D168" s="47"/>
      <c r="E168" s="16"/>
      <c r="F168" s="15"/>
      <c r="G168" s="15"/>
      <c r="H168" s="15"/>
      <c r="I168" s="15"/>
      <c r="J168" s="1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12"/>
      <c r="B169" s="14"/>
      <c r="C169" s="42"/>
      <c r="D169" s="47"/>
      <c r="E169" s="16"/>
      <c r="F169" s="15"/>
      <c r="G169" s="15"/>
      <c r="H169" s="15"/>
      <c r="I169" s="15"/>
      <c r="J169" s="1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12"/>
      <c r="B170" s="14"/>
      <c r="C170" s="42"/>
      <c r="D170" s="47"/>
      <c r="E170" s="16"/>
      <c r="F170" s="15"/>
      <c r="G170" s="15"/>
      <c r="H170" s="15"/>
      <c r="I170" s="15"/>
      <c r="J170" s="1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12"/>
      <c r="B171" s="14"/>
      <c r="C171" s="42"/>
      <c r="D171" s="47"/>
      <c r="E171" s="16"/>
      <c r="F171" s="15"/>
      <c r="G171" s="15"/>
      <c r="H171" s="15"/>
      <c r="I171" s="15"/>
      <c r="J171" s="1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12"/>
      <c r="B172" s="14"/>
      <c r="C172" s="42"/>
      <c r="D172" s="47"/>
      <c r="E172" s="16"/>
      <c r="F172" s="15"/>
      <c r="G172" s="15"/>
      <c r="H172" s="15"/>
      <c r="I172" s="15"/>
      <c r="J172" s="1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12"/>
      <c r="B173" s="14"/>
      <c r="C173" s="42"/>
      <c r="D173" s="47"/>
      <c r="E173" s="16"/>
      <c r="F173" s="15"/>
      <c r="G173" s="15"/>
      <c r="H173" s="15"/>
      <c r="I173" s="15"/>
      <c r="J173" s="1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12"/>
      <c r="B174" s="14"/>
      <c r="C174" s="42"/>
      <c r="D174" s="47"/>
      <c r="E174" s="16"/>
      <c r="F174" s="15"/>
      <c r="G174" s="15"/>
      <c r="H174" s="15"/>
      <c r="I174" s="15"/>
      <c r="J174" s="1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12"/>
      <c r="B175" s="14"/>
      <c r="C175" s="42"/>
      <c r="D175" s="47"/>
      <c r="E175" s="16"/>
      <c r="F175" s="15"/>
      <c r="G175" s="15"/>
      <c r="H175" s="15"/>
      <c r="I175" s="15"/>
      <c r="J175" s="1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12"/>
      <c r="B176" s="14"/>
      <c r="C176" s="42"/>
      <c r="D176" s="47"/>
      <c r="E176" s="16"/>
      <c r="F176" s="15"/>
      <c r="G176" s="15"/>
      <c r="H176" s="15"/>
      <c r="I176" s="15"/>
      <c r="J176" s="1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12"/>
      <c r="B177" s="14"/>
      <c r="C177" s="42"/>
      <c r="D177" s="47"/>
      <c r="E177" s="16"/>
      <c r="F177" s="15"/>
      <c r="G177" s="15"/>
      <c r="H177" s="15"/>
      <c r="I177" s="15"/>
      <c r="J177" s="1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12"/>
      <c r="B178" s="14"/>
      <c r="C178" s="42"/>
      <c r="D178" s="47"/>
      <c r="E178" s="16"/>
      <c r="F178" s="15"/>
      <c r="G178" s="15"/>
      <c r="H178" s="15"/>
      <c r="I178" s="15"/>
      <c r="J178" s="1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12"/>
      <c r="B179" s="14"/>
      <c r="C179" s="42"/>
      <c r="D179" s="47"/>
      <c r="E179" s="16"/>
      <c r="F179" s="15"/>
      <c r="G179" s="15"/>
      <c r="H179" s="15"/>
      <c r="I179" s="15"/>
      <c r="J179" s="1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12"/>
      <c r="B180" s="14"/>
      <c r="C180" s="42"/>
      <c r="D180" s="47"/>
      <c r="E180" s="16"/>
      <c r="F180" s="15"/>
      <c r="G180" s="15"/>
      <c r="H180" s="15"/>
      <c r="I180" s="15"/>
      <c r="J180" s="1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12"/>
      <c r="B181" s="14"/>
      <c r="C181" s="42"/>
      <c r="D181" s="47"/>
      <c r="E181" s="16"/>
      <c r="F181" s="15"/>
      <c r="G181" s="15"/>
      <c r="H181" s="15"/>
      <c r="I181" s="15"/>
      <c r="J181" s="1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12"/>
      <c r="B182" s="14"/>
      <c r="C182" s="42"/>
      <c r="D182" s="47"/>
      <c r="E182" s="16"/>
      <c r="F182" s="15"/>
      <c r="G182" s="15"/>
      <c r="H182" s="15"/>
      <c r="I182" s="15"/>
      <c r="J182" s="1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12"/>
      <c r="B183" s="14"/>
      <c r="C183" s="42"/>
      <c r="D183" s="47"/>
      <c r="E183" s="16"/>
      <c r="F183" s="15"/>
      <c r="G183" s="15"/>
      <c r="H183" s="15"/>
      <c r="I183" s="15"/>
      <c r="J183" s="1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12"/>
      <c r="B184" s="14"/>
      <c r="C184" s="42"/>
      <c r="D184" s="47"/>
      <c r="E184" s="16"/>
      <c r="F184" s="15"/>
      <c r="G184" s="15"/>
      <c r="H184" s="15"/>
      <c r="I184" s="15"/>
      <c r="J184" s="1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12"/>
      <c r="B185" s="14"/>
      <c r="C185" s="42"/>
      <c r="D185" s="47"/>
      <c r="E185" s="16"/>
      <c r="F185" s="15"/>
      <c r="G185" s="15"/>
      <c r="H185" s="15"/>
      <c r="I185" s="15"/>
      <c r="J185" s="1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12"/>
      <c r="B186" s="14"/>
      <c r="C186" s="42"/>
      <c r="D186" s="47"/>
      <c r="E186" s="16"/>
      <c r="F186" s="15"/>
      <c r="G186" s="15"/>
      <c r="H186" s="15"/>
      <c r="I186" s="15"/>
      <c r="J186" s="1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12"/>
      <c r="B187" s="14"/>
      <c r="C187" s="42"/>
      <c r="D187" s="47"/>
      <c r="E187" s="16"/>
      <c r="F187" s="15"/>
      <c r="G187" s="15"/>
      <c r="H187" s="15"/>
      <c r="I187" s="15"/>
      <c r="J187" s="1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12"/>
      <c r="B188" s="14"/>
      <c r="C188" s="42"/>
      <c r="D188" s="47"/>
      <c r="E188" s="16"/>
      <c r="F188" s="15"/>
      <c r="G188" s="15"/>
      <c r="H188" s="15"/>
      <c r="I188" s="15"/>
      <c r="J188" s="1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12"/>
      <c r="B189" s="14"/>
      <c r="C189" s="42"/>
      <c r="D189" s="47"/>
      <c r="E189" s="16"/>
      <c r="F189" s="15"/>
      <c r="G189" s="15"/>
      <c r="H189" s="15"/>
      <c r="I189" s="15"/>
      <c r="J189" s="1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12"/>
      <c r="B190" s="14"/>
      <c r="C190" s="42"/>
      <c r="D190" s="47"/>
      <c r="E190" s="16"/>
      <c r="F190" s="15"/>
      <c r="G190" s="15"/>
      <c r="H190" s="15"/>
      <c r="I190" s="15"/>
      <c r="J190" s="1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12"/>
      <c r="B191" s="14"/>
      <c r="C191" s="42"/>
      <c r="D191" s="47"/>
      <c r="E191" s="16"/>
      <c r="F191" s="15"/>
      <c r="G191" s="15"/>
      <c r="H191" s="15"/>
      <c r="I191" s="15"/>
      <c r="J191" s="1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12"/>
      <c r="B192" s="14"/>
      <c r="C192" s="42"/>
      <c r="D192" s="47"/>
      <c r="E192" s="16"/>
      <c r="F192" s="15"/>
      <c r="G192" s="15"/>
      <c r="H192" s="15"/>
      <c r="I192" s="15"/>
      <c r="J192" s="1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12"/>
      <c r="B193" s="14"/>
      <c r="C193" s="42"/>
      <c r="D193" s="47"/>
      <c r="E193" s="16"/>
      <c r="F193" s="15"/>
      <c r="G193" s="15"/>
      <c r="H193" s="15"/>
      <c r="I193" s="15"/>
      <c r="J193" s="1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12"/>
      <c r="B194" s="14"/>
      <c r="C194" s="42"/>
      <c r="D194" s="47"/>
      <c r="E194" s="16"/>
      <c r="F194" s="15"/>
      <c r="G194" s="15"/>
      <c r="H194" s="15"/>
      <c r="I194" s="15"/>
      <c r="J194" s="1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12"/>
      <c r="B195" s="14"/>
      <c r="C195" s="42"/>
      <c r="D195" s="47"/>
      <c r="E195" s="16"/>
      <c r="F195" s="15"/>
      <c r="G195" s="15"/>
      <c r="H195" s="15"/>
      <c r="I195" s="15"/>
      <c r="J195" s="1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12"/>
      <c r="B196" s="14"/>
      <c r="C196" s="42"/>
      <c r="D196" s="47"/>
      <c r="E196" s="16"/>
      <c r="F196" s="15"/>
      <c r="G196" s="15"/>
      <c r="H196" s="15"/>
      <c r="I196" s="15"/>
      <c r="J196" s="1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12"/>
      <c r="B197" s="14"/>
      <c r="C197" s="42"/>
      <c r="D197" s="47"/>
      <c r="E197" s="16"/>
      <c r="F197" s="15"/>
      <c r="G197" s="15"/>
      <c r="H197" s="15"/>
      <c r="I197" s="15"/>
      <c r="J197" s="1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12"/>
      <c r="B198" s="14"/>
      <c r="C198" s="42"/>
      <c r="D198" s="47"/>
      <c r="E198" s="16"/>
      <c r="F198" s="15"/>
      <c r="G198" s="15"/>
      <c r="H198" s="15"/>
      <c r="I198" s="15"/>
      <c r="J198" s="1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12"/>
      <c r="B199" s="14"/>
      <c r="C199" s="42"/>
      <c r="D199" s="47"/>
      <c r="E199" s="16"/>
      <c r="F199" s="15"/>
      <c r="G199" s="15"/>
      <c r="H199" s="15"/>
      <c r="I199" s="15"/>
      <c r="J199" s="1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12"/>
      <c r="B200" s="14"/>
      <c r="C200" s="42"/>
      <c r="D200" s="47"/>
      <c r="E200" s="16"/>
      <c r="F200" s="15"/>
      <c r="G200" s="15"/>
      <c r="H200" s="15"/>
      <c r="I200" s="15"/>
      <c r="J200" s="1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12"/>
      <c r="B201" s="14"/>
      <c r="C201" s="42"/>
      <c r="D201" s="47"/>
      <c r="E201" s="16"/>
      <c r="F201" s="15"/>
      <c r="G201" s="15"/>
      <c r="H201" s="15"/>
      <c r="I201" s="15"/>
      <c r="J201" s="1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12"/>
      <c r="B202" s="14"/>
      <c r="C202" s="42"/>
      <c r="D202" s="47"/>
      <c r="E202" s="16"/>
      <c r="F202" s="15"/>
      <c r="G202" s="15"/>
      <c r="H202" s="15"/>
      <c r="I202" s="15"/>
      <c r="J202" s="1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12"/>
      <c r="B203" s="14"/>
      <c r="C203" s="42"/>
      <c r="D203" s="47"/>
      <c r="E203" s="16"/>
      <c r="F203" s="15"/>
      <c r="G203" s="15"/>
      <c r="H203" s="15"/>
      <c r="I203" s="15"/>
      <c r="J203" s="1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12"/>
      <c r="B204" s="14"/>
      <c r="C204" s="42"/>
      <c r="D204" s="47"/>
      <c r="E204" s="16"/>
      <c r="F204" s="15"/>
      <c r="G204" s="15"/>
      <c r="H204" s="15"/>
      <c r="I204" s="15"/>
      <c r="J204" s="1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12"/>
      <c r="B205" s="14"/>
      <c r="C205" s="42"/>
      <c r="D205" s="47"/>
      <c r="E205" s="16"/>
      <c r="F205" s="15"/>
      <c r="G205" s="15"/>
      <c r="H205" s="15"/>
      <c r="I205" s="15"/>
      <c r="J205" s="1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12"/>
      <c r="B206" s="14"/>
      <c r="C206" s="42"/>
      <c r="D206" s="47"/>
      <c r="E206" s="16"/>
      <c r="F206" s="15"/>
      <c r="G206" s="15"/>
      <c r="H206" s="15"/>
      <c r="I206" s="15"/>
      <c r="J206" s="1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12"/>
      <c r="B207" s="14"/>
      <c r="C207" s="42"/>
      <c r="D207" s="47"/>
      <c r="E207" s="16"/>
      <c r="F207" s="15"/>
      <c r="G207" s="15"/>
      <c r="H207" s="15"/>
      <c r="I207" s="15"/>
      <c r="J207" s="1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12"/>
      <c r="B208" s="14"/>
      <c r="C208" s="42"/>
      <c r="D208" s="47"/>
      <c r="E208" s="16"/>
      <c r="F208" s="15"/>
      <c r="G208" s="15"/>
      <c r="H208" s="15"/>
      <c r="I208" s="15"/>
      <c r="J208" s="1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12"/>
      <c r="B209" s="14"/>
      <c r="C209" s="42"/>
      <c r="D209" s="47"/>
      <c r="E209" s="16"/>
      <c r="F209" s="15"/>
      <c r="G209" s="15"/>
      <c r="H209" s="15"/>
      <c r="I209" s="15"/>
      <c r="J209" s="1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12"/>
      <c r="B210" s="14"/>
      <c r="C210" s="42"/>
      <c r="D210" s="47"/>
      <c r="E210" s="16"/>
      <c r="F210" s="15"/>
      <c r="G210" s="15"/>
      <c r="H210" s="15"/>
      <c r="I210" s="15"/>
      <c r="J210" s="1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12"/>
      <c r="B211" s="14"/>
      <c r="C211" s="42"/>
      <c r="D211" s="47"/>
      <c r="E211" s="16"/>
      <c r="F211" s="15"/>
      <c r="G211" s="15"/>
      <c r="H211" s="15"/>
      <c r="I211" s="15"/>
      <c r="J211" s="1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12"/>
      <c r="B212" s="14"/>
      <c r="C212" s="42"/>
      <c r="D212" s="47"/>
      <c r="E212" s="16"/>
      <c r="F212" s="15"/>
      <c r="G212" s="15"/>
      <c r="H212" s="15"/>
      <c r="I212" s="15"/>
      <c r="J212" s="1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12"/>
      <c r="B213" s="14"/>
      <c r="C213" s="42"/>
      <c r="D213" s="47"/>
      <c r="E213" s="16"/>
      <c r="F213" s="15"/>
      <c r="G213" s="15"/>
      <c r="H213" s="15"/>
      <c r="I213" s="15"/>
      <c r="J213" s="1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12"/>
      <c r="B214" s="14"/>
      <c r="C214" s="42"/>
      <c r="D214" s="47"/>
      <c r="E214" s="16"/>
      <c r="F214" s="15"/>
      <c r="G214" s="15"/>
      <c r="H214" s="15"/>
      <c r="I214" s="15"/>
      <c r="J214" s="1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12"/>
      <c r="B215" s="14"/>
      <c r="C215" s="42"/>
      <c r="D215" s="47"/>
      <c r="E215" s="16"/>
      <c r="F215" s="15"/>
      <c r="G215" s="15"/>
      <c r="H215" s="15"/>
      <c r="I215" s="15"/>
      <c r="J215" s="1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12"/>
      <c r="B216" s="14"/>
      <c r="C216" s="42"/>
      <c r="D216" s="47"/>
      <c r="E216" s="16"/>
      <c r="F216" s="15"/>
      <c r="G216" s="15"/>
      <c r="H216" s="15"/>
      <c r="I216" s="15"/>
      <c r="J216" s="1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12"/>
      <c r="B217" s="14"/>
      <c r="C217" s="42"/>
      <c r="D217" s="47"/>
      <c r="E217" s="16"/>
      <c r="F217" s="15"/>
      <c r="G217" s="15"/>
      <c r="H217" s="15"/>
      <c r="I217" s="15"/>
      <c r="J217" s="1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12"/>
      <c r="B218" s="14"/>
      <c r="C218" s="42"/>
      <c r="D218" s="47"/>
      <c r="E218" s="16"/>
      <c r="F218" s="15"/>
      <c r="G218" s="15"/>
      <c r="H218" s="15"/>
      <c r="I218" s="15"/>
      <c r="J218" s="1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12"/>
      <c r="B219" s="14"/>
      <c r="C219" s="42"/>
      <c r="D219" s="47"/>
      <c r="E219" s="16"/>
      <c r="F219" s="15"/>
      <c r="G219" s="15"/>
      <c r="H219" s="15"/>
      <c r="I219" s="15"/>
      <c r="J219" s="1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12"/>
      <c r="B220" s="14"/>
      <c r="C220" s="42"/>
      <c r="D220" s="47"/>
      <c r="E220" s="16"/>
      <c r="F220" s="15"/>
      <c r="G220" s="15"/>
      <c r="H220" s="15"/>
      <c r="I220" s="15"/>
      <c r="J220" s="1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12"/>
      <c r="B221" s="14"/>
      <c r="C221" s="42"/>
      <c r="D221" s="47"/>
      <c r="E221" s="16"/>
      <c r="F221" s="15"/>
      <c r="G221" s="15"/>
      <c r="H221" s="15"/>
      <c r="I221" s="15"/>
      <c r="J221" s="1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12"/>
      <c r="B222" s="14"/>
      <c r="C222" s="42"/>
      <c r="D222" s="47"/>
      <c r="E222" s="16"/>
      <c r="F222" s="15"/>
      <c r="G222" s="15"/>
      <c r="H222" s="15"/>
      <c r="I222" s="15"/>
      <c r="J222" s="1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12"/>
      <c r="B223" s="14"/>
      <c r="C223" s="42"/>
      <c r="D223" s="47"/>
      <c r="E223" s="16"/>
      <c r="F223" s="15"/>
      <c r="G223" s="15"/>
      <c r="H223" s="15"/>
      <c r="I223" s="15"/>
      <c r="J223" s="1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12"/>
      <c r="B224" s="14"/>
      <c r="C224" s="42"/>
      <c r="D224" s="47"/>
      <c r="E224" s="16"/>
      <c r="F224" s="15"/>
      <c r="G224" s="15"/>
      <c r="H224" s="15"/>
      <c r="I224" s="15"/>
      <c r="J224" s="1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12"/>
      <c r="B225" s="14"/>
      <c r="C225" s="42"/>
      <c r="D225" s="47"/>
      <c r="E225" s="16"/>
      <c r="F225" s="15"/>
      <c r="G225" s="15"/>
      <c r="H225" s="15"/>
      <c r="I225" s="15"/>
      <c r="J225" s="1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12"/>
      <c r="B226" s="14"/>
      <c r="C226" s="42"/>
      <c r="D226" s="47"/>
      <c r="E226" s="16"/>
      <c r="F226" s="15"/>
      <c r="G226" s="15"/>
      <c r="H226" s="15"/>
      <c r="I226" s="15"/>
      <c r="J226" s="1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12"/>
      <c r="B227" s="14"/>
      <c r="C227" s="42"/>
      <c r="D227" s="47"/>
      <c r="E227" s="16"/>
      <c r="F227" s="15"/>
      <c r="G227" s="15"/>
      <c r="H227" s="15"/>
      <c r="I227" s="15"/>
      <c r="J227" s="1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12"/>
      <c r="B228" s="14"/>
      <c r="C228" s="42"/>
      <c r="D228" s="47"/>
      <c r="E228" s="16"/>
      <c r="F228" s="15"/>
      <c r="G228" s="15"/>
      <c r="H228" s="15"/>
      <c r="I228" s="15"/>
      <c r="J228" s="1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12"/>
      <c r="B229" s="14"/>
      <c r="C229" s="42"/>
      <c r="D229" s="47"/>
      <c r="E229" s="16"/>
      <c r="F229" s="15"/>
      <c r="G229" s="15"/>
      <c r="H229" s="15"/>
      <c r="I229" s="15"/>
      <c r="J229" s="1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12"/>
      <c r="B230" s="14"/>
      <c r="C230" s="42"/>
      <c r="D230" s="47"/>
      <c r="E230" s="16"/>
      <c r="F230" s="15"/>
      <c r="G230" s="15"/>
      <c r="H230" s="15"/>
      <c r="I230" s="15"/>
      <c r="J230" s="1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12"/>
      <c r="B231" s="14"/>
      <c r="C231" s="42"/>
      <c r="D231" s="47"/>
      <c r="E231" s="16"/>
      <c r="F231" s="15"/>
      <c r="G231" s="15"/>
      <c r="H231" s="15"/>
      <c r="I231" s="15"/>
      <c r="J231" s="1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12"/>
      <c r="B232" s="14"/>
      <c r="C232" s="42"/>
      <c r="D232" s="47"/>
      <c r="E232" s="16"/>
      <c r="F232" s="15"/>
      <c r="G232" s="15"/>
      <c r="H232" s="15"/>
      <c r="I232" s="15"/>
      <c r="J232" s="1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12"/>
      <c r="B233" s="14"/>
      <c r="C233" s="42"/>
      <c r="D233" s="47"/>
      <c r="E233" s="16"/>
      <c r="F233" s="15"/>
      <c r="G233" s="15"/>
      <c r="H233" s="15"/>
      <c r="I233" s="15"/>
      <c r="J233" s="1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12"/>
      <c r="B234" s="14"/>
      <c r="C234" s="42"/>
      <c r="D234" s="47"/>
      <c r="E234" s="16"/>
      <c r="F234" s="15"/>
      <c r="G234" s="15"/>
      <c r="H234" s="15"/>
      <c r="I234" s="15"/>
      <c r="J234" s="1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12"/>
      <c r="B235" s="14"/>
      <c r="C235" s="42"/>
      <c r="D235" s="47"/>
      <c r="E235" s="16"/>
      <c r="F235" s="15"/>
      <c r="G235" s="15"/>
      <c r="H235" s="15"/>
      <c r="I235" s="15"/>
      <c r="J235" s="1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12"/>
      <c r="B236" s="14"/>
      <c r="C236" s="42"/>
      <c r="D236" s="47"/>
      <c r="E236" s="16"/>
      <c r="F236" s="15"/>
      <c r="G236" s="15"/>
      <c r="H236" s="15"/>
      <c r="I236" s="15"/>
      <c r="J236" s="1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12"/>
      <c r="B237" s="14"/>
      <c r="C237" s="42"/>
      <c r="D237" s="47"/>
      <c r="E237" s="16"/>
      <c r="F237" s="15"/>
      <c r="G237" s="15"/>
      <c r="H237" s="15"/>
      <c r="I237" s="15"/>
      <c r="J237" s="1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12"/>
      <c r="B238" s="14"/>
      <c r="C238" s="42"/>
      <c r="D238" s="47"/>
      <c r="E238" s="16"/>
      <c r="F238" s="15"/>
      <c r="G238" s="15"/>
      <c r="H238" s="15"/>
      <c r="I238" s="15"/>
      <c r="J238" s="1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12"/>
      <c r="B239" s="14"/>
      <c r="C239" s="42"/>
      <c r="D239" s="47"/>
      <c r="E239" s="16"/>
      <c r="F239" s="15"/>
      <c r="G239" s="15"/>
      <c r="H239" s="15"/>
      <c r="I239" s="15"/>
      <c r="J239" s="1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12"/>
      <c r="B240" s="14"/>
      <c r="C240" s="42"/>
      <c r="D240" s="47"/>
      <c r="E240" s="16"/>
      <c r="F240" s="15"/>
      <c r="G240" s="15"/>
      <c r="H240" s="15"/>
      <c r="I240" s="15"/>
      <c r="J240" s="1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12"/>
      <c r="B241" s="14"/>
      <c r="C241" s="42"/>
      <c r="D241" s="47"/>
      <c r="E241" s="16"/>
      <c r="F241" s="15"/>
      <c r="G241" s="15"/>
      <c r="H241" s="15"/>
      <c r="I241" s="15"/>
      <c r="J241" s="1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12"/>
      <c r="B242" s="14"/>
      <c r="C242" s="42"/>
      <c r="D242" s="47"/>
      <c r="E242" s="16"/>
      <c r="F242" s="15"/>
      <c r="G242" s="15"/>
      <c r="H242" s="15"/>
      <c r="I242" s="15"/>
      <c r="J242" s="1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12"/>
      <c r="B243" s="14"/>
      <c r="C243" s="42"/>
      <c r="D243" s="47"/>
      <c r="E243" s="16"/>
      <c r="F243" s="15"/>
      <c r="G243" s="15"/>
      <c r="H243" s="15"/>
      <c r="I243" s="15"/>
      <c r="J243" s="1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12"/>
      <c r="B244" s="14"/>
      <c r="C244" s="42"/>
      <c r="D244" s="47"/>
      <c r="E244" s="16"/>
      <c r="F244" s="15"/>
      <c r="G244" s="15"/>
      <c r="H244" s="15"/>
      <c r="I244" s="15"/>
      <c r="J244" s="1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12"/>
      <c r="B245" s="14"/>
      <c r="C245" s="42"/>
      <c r="D245" s="47"/>
      <c r="E245" s="16"/>
      <c r="F245" s="15"/>
      <c r="G245" s="15"/>
      <c r="H245" s="15"/>
      <c r="I245" s="15"/>
      <c r="J245" s="1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12"/>
      <c r="B246" s="14"/>
      <c r="C246" s="42"/>
      <c r="D246" s="47"/>
      <c r="E246" s="16"/>
      <c r="F246" s="15"/>
      <c r="G246" s="15"/>
      <c r="H246" s="15"/>
      <c r="I246" s="15"/>
      <c r="J246" s="1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12"/>
      <c r="B247" s="14"/>
      <c r="C247" s="42"/>
      <c r="D247" s="47"/>
      <c r="E247" s="16"/>
      <c r="F247" s="15"/>
      <c r="G247" s="15"/>
      <c r="H247" s="15"/>
      <c r="I247" s="15"/>
      <c r="J247" s="1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12"/>
      <c r="B248" s="14"/>
      <c r="C248" s="42"/>
      <c r="D248" s="47"/>
      <c r="E248" s="16"/>
      <c r="F248" s="15"/>
      <c r="G248" s="15"/>
      <c r="H248" s="15"/>
      <c r="I248" s="15"/>
      <c r="J248" s="1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12"/>
      <c r="B249" s="14"/>
      <c r="C249" s="42"/>
      <c r="D249" s="47"/>
      <c r="E249" s="16"/>
      <c r="F249" s="15"/>
      <c r="G249" s="15"/>
      <c r="H249" s="15"/>
      <c r="I249" s="15"/>
      <c r="J249" s="1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12"/>
      <c r="B250" s="14"/>
      <c r="C250" s="42"/>
      <c r="D250" s="47"/>
      <c r="E250" s="16"/>
      <c r="F250" s="15"/>
      <c r="G250" s="15"/>
      <c r="H250" s="15"/>
      <c r="I250" s="15"/>
      <c r="J250" s="1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12"/>
      <c r="B251" s="14"/>
      <c r="C251" s="42"/>
      <c r="D251" s="47"/>
      <c r="E251" s="16"/>
      <c r="F251" s="15"/>
      <c r="G251" s="15"/>
      <c r="H251" s="15"/>
      <c r="I251" s="15"/>
      <c r="J251" s="1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12"/>
      <c r="B252" s="14"/>
      <c r="C252" s="42"/>
      <c r="D252" s="47"/>
      <c r="E252" s="16"/>
      <c r="F252" s="15"/>
      <c r="G252" s="15"/>
      <c r="H252" s="15"/>
      <c r="I252" s="15"/>
      <c r="J252" s="1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12"/>
      <c r="B253" s="14"/>
      <c r="C253" s="42"/>
      <c r="D253" s="47"/>
      <c r="E253" s="16"/>
      <c r="F253" s="15"/>
      <c r="G253" s="15"/>
      <c r="H253" s="15"/>
      <c r="I253" s="15"/>
      <c r="J253" s="1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12"/>
      <c r="B254" s="14"/>
      <c r="C254" s="42"/>
      <c r="D254" s="47"/>
      <c r="E254" s="16"/>
      <c r="F254" s="15"/>
      <c r="G254" s="15"/>
      <c r="H254" s="15"/>
      <c r="I254" s="15"/>
      <c r="J254" s="1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12"/>
      <c r="B255" s="14"/>
      <c r="C255" s="42"/>
      <c r="D255" s="47"/>
      <c r="E255" s="16"/>
      <c r="F255" s="15"/>
      <c r="G255" s="15"/>
      <c r="H255" s="15"/>
      <c r="I255" s="15"/>
      <c r="J255" s="1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12"/>
      <c r="B256" s="14"/>
      <c r="C256" s="42"/>
      <c r="D256" s="47"/>
      <c r="E256" s="16"/>
      <c r="F256" s="15"/>
      <c r="G256" s="15"/>
      <c r="H256" s="15"/>
      <c r="I256" s="15"/>
      <c r="J256" s="1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12"/>
      <c r="B257" s="14"/>
      <c r="C257" s="42"/>
      <c r="D257" s="47"/>
      <c r="E257" s="16"/>
      <c r="F257" s="15"/>
      <c r="G257" s="15"/>
      <c r="H257" s="15"/>
      <c r="I257" s="15"/>
      <c r="J257" s="1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12"/>
      <c r="B258" s="14"/>
      <c r="C258" s="42"/>
      <c r="D258" s="47"/>
      <c r="E258" s="16"/>
      <c r="F258" s="15"/>
      <c r="G258" s="15"/>
      <c r="H258" s="15"/>
      <c r="I258" s="15"/>
      <c r="J258" s="1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12"/>
      <c r="B259" s="14"/>
      <c r="C259" s="42"/>
      <c r="D259" s="47"/>
      <c r="E259" s="16"/>
      <c r="F259" s="15"/>
      <c r="G259" s="15"/>
      <c r="H259" s="15"/>
      <c r="I259" s="15"/>
      <c r="J259" s="1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12"/>
      <c r="B260" s="14"/>
      <c r="C260" s="42"/>
      <c r="D260" s="47"/>
      <c r="E260" s="16"/>
      <c r="F260" s="15"/>
      <c r="G260" s="15"/>
      <c r="H260" s="15"/>
      <c r="I260" s="15"/>
      <c r="J260" s="1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12"/>
      <c r="B261" s="14"/>
      <c r="C261" s="42"/>
      <c r="D261" s="47"/>
      <c r="E261" s="16"/>
      <c r="F261" s="15"/>
      <c r="G261" s="15"/>
      <c r="H261" s="15"/>
      <c r="I261" s="15"/>
      <c r="J261" s="1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12"/>
      <c r="B262" s="14"/>
      <c r="C262" s="42"/>
      <c r="D262" s="47"/>
      <c r="E262" s="16"/>
      <c r="F262" s="15"/>
      <c r="G262" s="15"/>
      <c r="H262" s="15"/>
      <c r="I262" s="15"/>
      <c r="J262" s="1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12"/>
      <c r="B263" s="14"/>
      <c r="C263" s="42"/>
      <c r="D263" s="47"/>
      <c r="E263" s="16"/>
      <c r="F263" s="15"/>
      <c r="G263" s="15"/>
      <c r="H263" s="15"/>
      <c r="I263" s="15"/>
      <c r="J263" s="1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12"/>
      <c r="B264" s="14"/>
      <c r="C264" s="42"/>
      <c r="D264" s="47"/>
      <c r="E264" s="16"/>
      <c r="F264" s="15"/>
      <c r="G264" s="15"/>
      <c r="H264" s="15"/>
      <c r="I264" s="15"/>
      <c r="J264" s="1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12"/>
      <c r="B265" s="14"/>
      <c r="C265" s="42"/>
      <c r="D265" s="47"/>
      <c r="E265" s="16"/>
      <c r="F265" s="15"/>
      <c r="G265" s="15"/>
      <c r="H265" s="15"/>
      <c r="I265" s="15"/>
      <c r="J265" s="1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12"/>
      <c r="B266" s="14"/>
      <c r="C266" s="42"/>
      <c r="D266" s="47"/>
      <c r="E266" s="16"/>
      <c r="F266" s="15"/>
      <c r="G266" s="15"/>
      <c r="H266" s="15"/>
      <c r="I266" s="15"/>
      <c r="J266" s="1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12"/>
      <c r="B267" s="14"/>
      <c r="C267" s="42"/>
      <c r="D267" s="47"/>
      <c r="E267" s="16"/>
      <c r="F267" s="15"/>
      <c r="G267" s="15"/>
      <c r="H267" s="15"/>
      <c r="I267" s="15"/>
      <c r="J267" s="1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12"/>
      <c r="B268" s="14"/>
      <c r="C268" s="42"/>
      <c r="D268" s="47"/>
      <c r="E268" s="16"/>
      <c r="F268" s="15"/>
      <c r="G268" s="15"/>
      <c r="H268" s="15"/>
      <c r="I268" s="15"/>
      <c r="J268" s="1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12"/>
      <c r="B269" s="14"/>
      <c r="C269" s="42"/>
      <c r="D269" s="47"/>
      <c r="E269" s="16"/>
      <c r="F269" s="15"/>
      <c r="G269" s="15"/>
      <c r="H269" s="15"/>
      <c r="I269" s="15"/>
      <c r="J269" s="1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12"/>
      <c r="B270" s="14"/>
      <c r="C270" s="42"/>
      <c r="D270" s="47"/>
      <c r="E270" s="16"/>
      <c r="F270" s="15"/>
      <c r="G270" s="15"/>
      <c r="H270" s="15"/>
      <c r="I270" s="15"/>
      <c r="J270" s="1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12"/>
      <c r="B271" s="14"/>
      <c r="C271" s="42"/>
      <c r="D271" s="47"/>
      <c r="E271" s="16"/>
      <c r="F271" s="15"/>
      <c r="G271" s="15"/>
      <c r="H271" s="15"/>
      <c r="I271" s="15"/>
      <c r="J271" s="1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12"/>
      <c r="B272" s="14"/>
      <c r="C272" s="42"/>
      <c r="D272" s="47"/>
      <c r="E272" s="16"/>
      <c r="F272" s="15"/>
      <c r="G272" s="15"/>
      <c r="H272" s="15"/>
      <c r="I272" s="15"/>
      <c r="J272" s="1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12"/>
      <c r="B273" s="14"/>
      <c r="C273" s="42"/>
      <c r="D273" s="47"/>
      <c r="E273" s="16"/>
      <c r="F273" s="15"/>
      <c r="G273" s="15"/>
      <c r="H273" s="15"/>
      <c r="I273" s="15"/>
      <c r="J273" s="1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12"/>
      <c r="B274" s="14"/>
      <c r="C274" s="42"/>
      <c r="D274" s="47"/>
      <c r="E274" s="16"/>
      <c r="F274" s="15"/>
      <c r="G274" s="15"/>
      <c r="H274" s="15"/>
      <c r="I274" s="15"/>
      <c r="J274" s="1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12"/>
      <c r="B275" s="14"/>
      <c r="C275" s="42"/>
      <c r="D275" s="47"/>
      <c r="E275" s="16"/>
      <c r="F275" s="15"/>
      <c r="G275" s="15"/>
      <c r="H275" s="15"/>
      <c r="I275" s="15"/>
      <c r="J275" s="1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12"/>
      <c r="B276" s="14"/>
      <c r="C276" s="42"/>
      <c r="D276" s="47"/>
      <c r="E276" s="16"/>
      <c r="F276" s="15"/>
      <c r="G276" s="15"/>
      <c r="H276" s="15"/>
      <c r="I276" s="15"/>
      <c r="J276" s="1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12"/>
      <c r="B277" s="14"/>
      <c r="C277" s="42"/>
      <c r="D277" s="47"/>
      <c r="E277" s="16"/>
      <c r="F277" s="15"/>
      <c r="G277" s="15"/>
      <c r="H277" s="15"/>
      <c r="I277" s="15"/>
      <c r="J277" s="1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12"/>
      <c r="B278" s="14"/>
      <c r="C278" s="42"/>
      <c r="D278" s="47"/>
      <c r="E278" s="16"/>
      <c r="F278" s="15"/>
      <c r="G278" s="15"/>
      <c r="H278" s="15"/>
      <c r="I278" s="15"/>
      <c r="J278" s="1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12"/>
      <c r="B279" s="14"/>
      <c r="C279" s="42"/>
      <c r="D279" s="47"/>
      <c r="E279" s="16"/>
      <c r="F279" s="15"/>
      <c r="G279" s="15"/>
      <c r="H279" s="15"/>
      <c r="I279" s="15"/>
      <c r="J279" s="1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12"/>
      <c r="B280" s="14"/>
      <c r="C280" s="42"/>
      <c r="D280" s="47"/>
      <c r="E280" s="16"/>
      <c r="F280" s="15"/>
      <c r="G280" s="15"/>
      <c r="H280" s="15"/>
      <c r="I280" s="15"/>
      <c r="J280" s="1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12"/>
      <c r="B281" s="14"/>
      <c r="C281" s="42"/>
      <c r="D281" s="47"/>
      <c r="E281" s="16"/>
      <c r="F281" s="15"/>
      <c r="G281" s="15"/>
      <c r="H281" s="15"/>
      <c r="I281" s="15"/>
      <c r="J281" s="1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12"/>
      <c r="B282" s="14"/>
      <c r="C282" s="42"/>
      <c r="D282" s="47"/>
      <c r="E282" s="16"/>
      <c r="F282" s="15"/>
      <c r="G282" s="15"/>
      <c r="H282" s="15"/>
      <c r="I282" s="15"/>
      <c r="J282" s="1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12"/>
      <c r="B283" s="14"/>
      <c r="C283" s="42"/>
      <c r="D283" s="47"/>
      <c r="E283" s="16"/>
      <c r="F283" s="15"/>
      <c r="G283" s="15"/>
      <c r="H283" s="15"/>
      <c r="I283" s="15"/>
      <c r="J283" s="1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12"/>
      <c r="B284" s="14"/>
      <c r="C284" s="42"/>
      <c r="D284" s="47"/>
      <c r="E284" s="16"/>
      <c r="F284" s="15"/>
      <c r="G284" s="15"/>
      <c r="H284" s="15"/>
      <c r="I284" s="15"/>
      <c r="J284" s="1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12"/>
      <c r="B285" s="14"/>
      <c r="C285" s="42"/>
      <c r="D285" s="47"/>
      <c r="E285" s="16"/>
      <c r="F285" s="15"/>
      <c r="G285" s="15"/>
      <c r="H285" s="15"/>
      <c r="I285" s="15"/>
      <c r="J285" s="1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12"/>
      <c r="B286" s="14"/>
      <c r="C286" s="42"/>
      <c r="D286" s="47"/>
      <c r="E286" s="16"/>
      <c r="F286" s="15"/>
      <c r="G286" s="15"/>
      <c r="H286" s="15"/>
      <c r="I286" s="15"/>
      <c r="J286" s="1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12"/>
      <c r="B287" s="14"/>
      <c r="C287" s="42"/>
      <c r="D287" s="47"/>
      <c r="E287" s="16"/>
      <c r="F287" s="15"/>
      <c r="G287" s="15"/>
      <c r="H287" s="15"/>
      <c r="I287" s="15"/>
      <c r="J287" s="1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12"/>
      <c r="B288" s="14"/>
      <c r="C288" s="42"/>
      <c r="D288" s="47"/>
      <c r="E288" s="16"/>
      <c r="F288" s="15"/>
      <c r="G288" s="15"/>
      <c r="H288" s="15"/>
      <c r="I288" s="15"/>
      <c r="J288" s="1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12"/>
      <c r="B289" s="14"/>
      <c r="C289" s="42"/>
      <c r="D289" s="47"/>
      <c r="E289" s="16"/>
      <c r="F289" s="15"/>
      <c r="G289" s="15"/>
      <c r="H289" s="15"/>
      <c r="I289" s="15"/>
      <c r="J289" s="1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12"/>
      <c r="B290" s="14"/>
      <c r="C290" s="42"/>
      <c r="D290" s="47"/>
      <c r="E290" s="16"/>
      <c r="F290" s="15"/>
      <c r="G290" s="15"/>
      <c r="H290" s="15"/>
      <c r="I290" s="15"/>
      <c r="J290" s="1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12"/>
      <c r="B291" s="14"/>
      <c r="C291" s="42"/>
      <c r="D291" s="47"/>
      <c r="E291" s="16"/>
      <c r="F291" s="15"/>
      <c r="G291" s="15"/>
      <c r="H291" s="15"/>
      <c r="I291" s="15"/>
      <c r="J291" s="1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12"/>
      <c r="B292" s="14"/>
      <c r="C292" s="42"/>
      <c r="D292" s="47"/>
      <c r="E292" s="16"/>
      <c r="F292" s="15"/>
      <c r="G292" s="15"/>
      <c r="H292" s="15"/>
      <c r="I292" s="15"/>
      <c r="J292" s="1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12"/>
      <c r="B293" s="14"/>
      <c r="C293" s="42"/>
      <c r="D293" s="47"/>
      <c r="E293" s="16"/>
      <c r="F293" s="15"/>
      <c r="G293" s="15"/>
      <c r="H293" s="15"/>
      <c r="I293" s="15"/>
      <c r="J293" s="1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12"/>
      <c r="B294" s="14"/>
      <c r="C294" s="42"/>
      <c r="D294" s="47"/>
      <c r="E294" s="16"/>
      <c r="F294" s="15"/>
      <c r="G294" s="15"/>
      <c r="H294" s="15"/>
      <c r="I294" s="15"/>
      <c r="J294" s="1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12"/>
      <c r="B295" s="14"/>
      <c r="C295" s="42"/>
      <c r="D295" s="47"/>
      <c r="E295" s="16"/>
      <c r="F295" s="15"/>
      <c r="G295" s="15"/>
      <c r="H295" s="15"/>
      <c r="I295" s="15"/>
      <c r="J295" s="1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12"/>
      <c r="B296" s="14"/>
      <c r="C296" s="42"/>
      <c r="D296" s="47"/>
      <c r="E296" s="16"/>
      <c r="F296" s="15"/>
      <c r="G296" s="15"/>
      <c r="H296" s="15"/>
      <c r="I296" s="15"/>
      <c r="J296" s="1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12"/>
      <c r="B297" s="14"/>
      <c r="C297" s="42"/>
      <c r="D297" s="47"/>
      <c r="E297" s="16"/>
      <c r="F297" s="15"/>
      <c r="G297" s="15"/>
      <c r="H297" s="15"/>
      <c r="I297" s="15"/>
      <c r="J297" s="1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12"/>
      <c r="B298" s="14"/>
      <c r="C298" s="42"/>
      <c r="D298" s="47"/>
      <c r="E298" s="16"/>
      <c r="F298" s="15"/>
      <c r="G298" s="15"/>
      <c r="H298" s="15"/>
      <c r="I298" s="15"/>
      <c r="J298" s="1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12"/>
      <c r="B299" s="14"/>
      <c r="C299" s="42"/>
      <c r="D299" s="47"/>
      <c r="E299" s="16"/>
      <c r="F299" s="15"/>
      <c r="G299" s="15"/>
      <c r="H299" s="15"/>
      <c r="I299" s="15"/>
      <c r="J299" s="1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12"/>
      <c r="B300" s="14"/>
      <c r="C300" s="42"/>
      <c r="D300" s="47"/>
      <c r="E300" s="16"/>
      <c r="F300" s="15"/>
      <c r="G300" s="15"/>
      <c r="H300" s="15"/>
      <c r="I300" s="15"/>
      <c r="J300" s="1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12"/>
      <c r="B301" s="14"/>
      <c r="C301" s="42"/>
      <c r="D301" s="47"/>
      <c r="E301" s="16"/>
      <c r="F301" s="15"/>
      <c r="G301" s="15"/>
      <c r="H301" s="15"/>
      <c r="I301" s="15"/>
      <c r="J301" s="1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12"/>
      <c r="B302" s="14"/>
      <c r="C302" s="42"/>
      <c r="D302" s="47"/>
      <c r="E302" s="16"/>
      <c r="F302" s="15"/>
      <c r="G302" s="15"/>
      <c r="H302" s="15"/>
      <c r="I302" s="15"/>
      <c r="J302" s="1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12"/>
      <c r="B303" s="14"/>
      <c r="C303" s="42"/>
      <c r="D303" s="47"/>
      <c r="E303" s="16"/>
      <c r="F303" s="15"/>
      <c r="G303" s="15"/>
      <c r="H303" s="15"/>
      <c r="I303" s="15"/>
      <c r="J303" s="1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12"/>
      <c r="B304" s="14"/>
      <c r="C304" s="42"/>
      <c r="D304" s="47"/>
      <c r="E304" s="16"/>
      <c r="F304" s="15"/>
      <c r="G304" s="15"/>
      <c r="H304" s="15"/>
      <c r="I304" s="15"/>
      <c r="J304" s="1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12"/>
      <c r="B305" s="14"/>
      <c r="C305" s="42"/>
      <c r="D305" s="47"/>
      <c r="E305" s="16"/>
      <c r="F305" s="15"/>
      <c r="G305" s="15"/>
      <c r="H305" s="15"/>
      <c r="I305" s="15"/>
      <c r="J305" s="1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12"/>
      <c r="B306" s="14"/>
      <c r="C306" s="42"/>
      <c r="D306" s="47"/>
      <c r="E306" s="16"/>
      <c r="F306" s="15"/>
      <c r="G306" s="15"/>
      <c r="H306" s="15"/>
      <c r="I306" s="15"/>
      <c r="J306" s="1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12"/>
      <c r="B307" s="14"/>
      <c r="C307" s="42"/>
      <c r="D307" s="47"/>
      <c r="E307" s="16"/>
      <c r="F307" s="15"/>
      <c r="G307" s="15"/>
      <c r="H307" s="15"/>
      <c r="I307" s="15"/>
      <c r="J307" s="1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12"/>
      <c r="B308" s="14"/>
      <c r="C308" s="42"/>
      <c r="D308" s="47"/>
      <c r="E308" s="16"/>
      <c r="F308" s="15"/>
      <c r="G308" s="15"/>
      <c r="H308" s="15"/>
      <c r="I308" s="15"/>
      <c r="J308" s="1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12"/>
      <c r="B309" s="14"/>
      <c r="C309" s="42"/>
      <c r="D309" s="47"/>
      <c r="E309" s="16"/>
      <c r="F309" s="15"/>
      <c r="G309" s="15"/>
      <c r="H309" s="15"/>
      <c r="I309" s="15"/>
      <c r="J309" s="1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12"/>
      <c r="B310" s="14"/>
      <c r="C310" s="42"/>
      <c r="D310" s="47"/>
      <c r="E310" s="16"/>
      <c r="F310" s="15"/>
      <c r="G310" s="15"/>
      <c r="H310" s="15"/>
      <c r="I310" s="15"/>
      <c r="J310" s="1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12"/>
      <c r="B311" s="14"/>
      <c r="C311" s="42"/>
      <c r="D311" s="47"/>
      <c r="E311" s="16"/>
      <c r="F311" s="15"/>
      <c r="G311" s="15"/>
      <c r="H311" s="15"/>
      <c r="I311" s="15"/>
      <c r="J311" s="1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12"/>
      <c r="B312" s="14"/>
      <c r="C312" s="42"/>
      <c r="D312" s="47"/>
      <c r="E312" s="16"/>
      <c r="F312" s="15"/>
      <c r="G312" s="15"/>
      <c r="H312" s="15"/>
      <c r="I312" s="15"/>
      <c r="J312" s="1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12"/>
      <c r="B313" s="14"/>
      <c r="C313" s="42"/>
      <c r="D313" s="47"/>
      <c r="E313" s="16"/>
      <c r="F313" s="15"/>
      <c r="G313" s="15"/>
      <c r="H313" s="15"/>
      <c r="I313" s="15"/>
      <c r="J313" s="1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12"/>
      <c r="B314" s="14"/>
      <c r="C314" s="42"/>
      <c r="D314" s="47"/>
      <c r="E314" s="16"/>
      <c r="F314" s="15"/>
      <c r="G314" s="15"/>
      <c r="H314" s="15"/>
      <c r="I314" s="15"/>
      <c r="J314" s="1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12"/>
      <c r="B315" s="14"/>
      <c r="C315" s="42"/>
      <c r="D315" s="47"/>
      <c r="E315" s="16"/>
      <c r="F315" s="15"/>
      <c r="G315" s="15"/>
      <c r="H315" s="15"/>
      <c r="I315" s="15"/>
      <c r="J315" s="1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12"/>
      <c r="B316" s="14"/>
      <c r="C316" s="42"/>
      <c r="D316" s="47"/>
      <c r="E316" s="16"/>
      <c r="F316" s="15"/>
      <c r="G316" s="15"/>
      <c r="H316" s="15"/>
      <c r="I316" s="15"/>
      <c r="J316" s="1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12"/>
      <c r="B317" s="14"/>
      <c r="C317" s="42"/>
      <c r="D317" s="47"/>
      <c r="E317" s="16"/>
      <c r="F317" s="15"/>
      <c r="G317" s="15"/>
      <c r="H317" s="15"/>
      <c r="I317" s="15"/>
      <c r="J317" s="1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12"/>
      <c r="B318" s="14"/>
      <c r="C318" s="42"/>
      <c r="D318" s="47"/>
      <c r="E318" s="16"/>
      <c r="F318" s="15"/>
      <c r="G318" s="15"/>
      <c r="H318" s="15"/>
      <c r="I318" s="15"/>
      <c r="J318" s="1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12"/>
      <c r="B319" s="14"/>
      <c r="C319" s="42"/>
      <c r="D319" s="47"/>
      <c r="E319" s="16"/>
      <c r="F319" s="15"/>
      <c r="G319" s="15"/>
      <c r="H319" s="15"/>
      <c r="I319" s="15"/>
      <c r="J319" s="1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12"/>
      <c r="B320" s="14"/>
      <c r="C320" s="42"/>
      <c r="D320" s="47"/>
      <c r="E320" s="16"/>
      <c r="F320" s="15"/>
      <c r="G320" s="15"/>
      <c r="H320" s="15"/>
      <c r="I320" s="15"/>
      <c r="J320" s="1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12"/>
      <c r="B321" s="14"/>
      <c r="C321" s="42"/>
      <c r="D321" s="47"/>
      <c r="E321" s="16"/>
      <c r="F321" s="15"/>
      <c r="G321" s="15"/>
      <c r="H321" s="15"/>
      <c r="I321" s="15"/>
      <c r="J321" s="1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12"/>
      <c r="B322" s="14"/>
      <c r="C322" s="42"/>
      <c r="D322" s="47"/>
      <c r="E322" s="16"/>
      <c r="F322" s="15"/>
      <c r="G322" s="15"/>
      <c r="H322" s="15"/>
      <c r="I322" s="15"/>
      <c r="J322" s="1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12"/>
      <c r="B323" s="14"/>
      <c r="C323" s="42"/>
      <c r="D323" s="47"/>
      <c r="E323" s="16"/>
      <c r="F323" s="15"/>
      <c r="G323" s="15"/>
      <c r="H323" s="15"/>
      <c r="I323" s="15"/>
      <c r="J323" s="1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12"/>
      <c r="B324" s="14"/>
      <c r="C324" s="42"/>
      <c r="D324" s="47"/>
      <c r="E324" s="16"/>
      <c r="F324" s="15"/>
      <c r="G324" s="15"/>
      <c r="H324" s="15"/>
      <c r="I324" s="15"/>
      <c r="J324" s="1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12"/>
      <c r="B325" s="14"/>
      <c r="C325" s="42"/>
      <c r="D325" s="47"/>
      <c r="E325" s="16"/>
      <c r="F325" s="15"/>
      <c r="G325" s="15"/>
      <c r="H325" s="15"/>
      <c r="I325" s="15"/>
      <c r="J325" s="1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12"/>
      <c r="B326" s="14"/>
      <c r="C326" s="42"/>
      <c r="D326" s="47"/>
      <c r="E326" s="16"/>
      <c r="F326" s="15"/>
      <c r="G326" s="15"/>
      <c r="H326" s="15"/>
      <c r="I326" s="15"/>
      <c r="J326" s="1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12"/>
      <c r="B327" s="14"/>
      <c r="C327" s="42"/>
      <c r="D327" s="47"/>
      <c r="E327" s="16"/>
      <c r="F327" s="15"/>
      <c r="G327" s="15"/>
      <c r="H327" s="15"/>
      <c r="I327" s="15"/>
      <c r="J327" s="1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12"/>
      <c r="B328" s="14"/>
      <c r="C328" s="42"/>
      <c r="D328" s="47"/>
      <c r="E328" s="16"/>
      <c r="F328" s="15"/>
      <c r="G328" s="15"/>
      <c r="H328" s="15"/>
      <c r="I328" s="15"/>
      <c r="J328" s="1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12"/>
      <c r="B329" s="14"/>
      <c r="C329" s="42"/>
      <c r="D329" s="47"/>
      <c r="E329" s="16"/>
      <c r="F329" s="15"/>
      <c r="G329" s="15"/>
      <c r="H329" s="15"/>
      <c r="I329" s="15"/>
      <c r="J329" s="1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12"/>
      <c r="B330" s="14"/>
      <c r="C330" s="42"/>
      <c r="D330" s="47"/>
      <c r="E330" s="16"/>
      <c r="F330" s="15"/>
      <c r="G330" s="15"/>
      <c r="H330" s="15"/>
      <c r="I330" s="15"/>
      <c r="J330" s="1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12"/>
      <c r="B331" s="14"/>
      <c r="C331" s="42"/>
      <c r="D331" s="47"/>
      <c r="E331" s="16"/>
      <c r="F331" s="15"/>
      <c r="G331" s="15"/>
      <c r="H331" s="15"/>
      <c r="I331" s="15"/>
      <c r="J331" s="1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12"/>
      <c r="B332" s="14"/>
      <c r="C332" s="42"/>
      <c r="D332" s="47"/>
      <c r="E332" s="16"/>
      <c r="F332" s="15"/>
      <c r="G332" s="15"/>
      <c r="H332" s="15"/>
      <c r="I332" s="15"/>
      <c r="J332" s="1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12"/>
      <c r="B333" s="14"/>
      <c r="C333" s="42"/>
      <c r="D333" s="47"/>
      <c r="E333" s="16"/>
      <c r="F333" s="15"/>
      <c r="G333" s="15"/>
      <c r="H333" s="15"/>
      <c r="I333" s="15"/>
      <c r="J333" s="1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12"/>
      <c r="B334" s="14"/>
      <c r="C334" s="42"/>
      <c r="D334" s="47"/>
      <c r="E334" s="16"/>
      <c r="F334" s="15"/>
      <c r="G334" s="15"/>
      <c r="H334" s="15"/>
      <c r="I334" s="15"/>
      <c r="J334" s="1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12"/>
      <c r="B335" s="14"/>
      <c r="C335" s="42"/>
      <c r="D335" s="47"/>
      <c r="E335" s="16"/>
      <c r="F335" s="15"/>
      <c r="G335" s="15"/>
      <c r="H335" s="15"/>
      <c r="I335" s="15"/>
      <c r="J335" s="1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12"/>
      <c r="B336" s="14"/>
      <c r="C336" s="42"/>
      <c r="D336" s="47"/>
      <c r="E336" s="16"/>
      <c r="F336" s="15"/>
      <c r="G336" s="15"/>
      <c r="H336" s="15"/>
      <c r="I336" s="15"/>
      <c r="J336" s="1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12"/>
      <c r="B337" s="14"/>
      <c r="C337" s="42"/>
      <c r="D337" s="47"/>
      <c r="E337" s="16"/>
      <c r="F337" s="15"/>
      <c r="G337" s="15"/>
      <c r="H337" s="15"/>
      <c r="I337" s="15"/>
      <c r="J337" s="1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12"/>
      <c r="B338" s="14"/>
      <c r="C338" s="42"/>
      <c r="D338" s="47"/>
      <c r="E338" s="16"/>
      <c r="F338" s="15"/>
      <c r="G338" s="15"/>
      <c r="H338" s="15"/>
      <c r="I338" s="15"/>
      <c r="J338" s="1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12"/>
      <c r="B339" s="14"/>
      <c r="C339" s="42"/>
      <c r="D339" s="47"/>
      <c r="E339" s="16"/>
      <c r="F339" s="15"/>
      <c r="G339" s="15"/>
      <c r="H339" s="15"/>
      <c r="I339" s="15"/>
      <c r="J339" s="1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12"/>
      <c r="B340" s="14"/>
      <c r="C340" s="42"/>
      <c r="D340" s="47"/>
      <c r="E340" s="16"/>
      <c r="F340" s="15"/>
      <c r="G340" s="15"/>
      <c r="H340" s="15"/>
      <c r="I340" s="15"/>
      <c r="J340" s="1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12"/>
      <c r="B341" s="14"/>
      <c r="C341" s="42"/>
      <c r="D341" s="47"/>
      <c r="E341" s="16"/>
      <c r="F341" s="15"/>
      <c r="G341" s="15"/>
      <c r="H341" s="15"/>
      <c r="I341" s="15"/>
      <c r="J341" s="1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12"/>
      <c r="B342" s="14"/>
      <c r="C342" s="42"/>
      <c r="D342" s="47"/>
      <c r="E342" s="16"/>
      <c r="F342" s="15"/>
      <c r="G342" s="15"/>
      <c r="H342" s="15"/>
      <c r="I342" s="15"/>
      <c r="J342" s="1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12"/>
      <c r="B343" s="14"/>
      <c r="C343" s="42"/>
      <c r="D343" s="47"/>
      <c r="E343" s="16"/>
      <c r="F343" s="15"/>
      <c r="G343" s="15"/>
      <c r="H343" s="15"/>
      <c r="I343" s="15"/>
      <c r="J343" s="1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12"/>
      <c r="B344" s="14"/>
      <c r="C344" s="42"/>
      <c r="D344" s="47"/>
      <c r="E344" s="16"/>
      <c r="F344" s="15"/>
      <c r="G344" s="15"/>
      <c r="H344" s="15"/>
      <c r="I344" s="15"/>
      <c r="J344" s="1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12"/>
      <c r="B345" s="14"/>
      <c r="C345" s="42"/>
      <c r="D345" s="47"/>
      <c r="E345" s="16"/>
      <c r="F345" s="15"/>
      <c r="G345" s="15"/>
      <c r="H345" s="15"/>
      <c r="I345" s="15"/>
      <c r="J345" s="1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12"/>
      <c r="B346" s="14"/>
      <c r="C346" s="42"/>
      <c r="D346" s="47"/>
      <c r="E346" s="16"/>
      <c r="F346" s="15"/>
      <c r="G346" s="15"/>
      <c r="H346" s="15"/>
      <c r="I346" s="15"/>
      <c r="J346" s="1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12"/>
      <c r="B347" s="14"/>
      <c r="C347" s="42"/>
      <c r="D347" s="47"/>
      <c r="E347" s="16"/>
      <c r="F347" s="15"/>
      <c r="G347" s="15"/>
      <c r="H347" s="15"/>
      <c r="I347" s="15"/>
      <c r="J347" s="1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12"/>
      <c r="B348" s="14"/>
      <c r="C348" s="42"/>
      <c r="D348" s="47"/>
      <c r="E348" s="16"/>
      <c r="F348" s="15"/>
      <c r="G348" s="15"/>
      <c r="H348" s="15"/>
      <c r="I348" s="15"/>
      <c r="J348" s="1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12"/>
      <c r="B349" s="14"/>
      <c r="C349" s="42"/>
      <c r="D349" s="47"/>
      <c r="E349" s="16"/>
      <c r="F349" s="15"/>
      <c r="G349" s="15"/>
      <c r="H349" s="15"/>
      <c r="I349" s="15"/>
      <c r="J349" s="1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12"/>
      <c r="B350" s="14"/>
      <c r="C350" s="42"/>
      <c r="D350" s="47"/>
      <c r="E350" s="16"/>
      <c r="F350" s="15"/>
      <c r="G350" s="15"/>
      <c r="H350" s="15"/>
      <c r="I350" s="15"/>
      <c r="J350" s="1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12"/>
      <c r="B351" s="14"/>
      <c r="C351" s="42"/>
      <c r="D351" s="47"/>
      <c r="E351" s="16"/>
      <c r="F351" s="15"/>
      <c r="G351" s="15"/>
      <c r="H351" s="15"/>
      <c r="I351" s="15"/>
      <c r="J351" s="1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12"/>
      <c r="B352" s="14"/>
      <c r="C352" s="42"/>
      <c r="D352" s="47"/>
      <c r="E352" s="16"/>
      <c r="F352" s="15"/>
      <c r="G352" s="15"/>
      <c r="H352" s="15"/>
      <c r="I352" s="15"/>
      <c r="J352" s="1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12"/>
      <c r="B353" s="14"/>
      <c r="C353" s="42"/>
      <c r="D353" s="47"/>
      <c r="E353" s="16"/>
      <c r="F353" s="15"/>
      <c r="G353" s="15"/>
      <c r="H353" s="15"/>
      <c r="I353" s="15"/>
      <c r="J353" s="1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12"/>
      <c r="B354" s="14"/>
      <c r="C354" s="42"/>
      <c r="D354" s="47"/>
      <c r="E354" s="16"/>
      <c r="F354" s="15"/>
      <c r="G354" s="15"/>
      <c r="H354" s="15"/>
      <c r="I354" s="15"/>
      <c r="J354" s="1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12"/>
      <c r="B355" s="14"/>
      <c r="C355" s="42"/>
      <c r="D355" s="47"/>
      <c r="E355" s="16"/>
      <c r="F355" s="15"/>
      <c r="G355" s="15"/>
      <c r="H355" s="15"/>
      <c r="I355" s="15"/>
      <c r="J355" s="1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12"/>
      <c r="B356" s="14"/>
      <c r="C356" s="42"/>
      <c r="D356" s="47"/>
      <c r="E356" s="16"/>
      <c r="F356" s="15"/>
      <c r="G356" s="15"/>
      <c r="H356" s="15"/>
      <c r="I356" s="15"/>
      <c r="J356" s="1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12"/>
      <c r="B357" s="14"/>
      <c r="C357" s="42"/>
      <c r="D357" s="47"/>
      <c r="E357" s="16"/>
      <c r="F357" s="15"/>
      <c r="G357" s="15"/>
      <c r="H357" s="15"/>
      <c r="I357" s="15"/>
      <c r="J357" s="1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12"/>
      <c r="B358" s="14"/>
      <c r="C358" s="42"/>
      <c r="D358" s="47"/>
      <c r="E358" s="16"/>
      <c r="F358" s="15"/>
      <c r="G358" s="15"/>
      <c r="H358" s="15"/>
      <c r="I358" s="15"/>
      <c r="J358" s="1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12"/>
      <c r="B359" s="14"/>
      <c r="C359" s="42"/>
      <c r="D359" s="47"/>
      <c r="E359" s="16"/>
      <c r="F359" s="15"/>
      <c r="G359" s="15"/>
      <c r="H359" s="15"/>
      <c r="I359" s="15"/>
      <c r="J359" s="1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12"/>
      <c r="B360" s="14"/>
      <c r="C360" s="42"/>
      <c r="D360" s="47"/>
      <c r="E360" s="16"/>
      <c r="F360" s="15"/>
      <c r="G360" s="15"/>
      <c r="H360" s="15"/>
      <c r="I360" s="15"/>
      <c r="J360" s="1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12"/>
      <c r="B361" s="14"/>
      <c r="C361" s="42"/>
      <c r="D361" s="47"/>
      <c r="E361" s="16"/>
      <c r="F361" s="15"/>
      <c r="G361" s="15"/>
      <c r="H361" s="15"/>
      <c r="I361" s="15"/>
      <c r="J361" s="1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12"/>
      <c r="B362" s="14"/>
      <c r="C362" s="42"/>
      <c r="D362" s="47"/>
      <c r="E362" s="16"/>
      <c r="F362" s="15"/>
      <c r="G362" s="15"/>
      <c r="H362" s="15"/>
      <c r="I362" s="15"/>
      <c r="J362" s="1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12"/>
      <c r="B363" s="14"/>
      <c r="C363" s="42"/>
      <c r="D363" s="47"/>
      <c r="E363" s="16"/>
      <c r="F363" s="15"/>
      <c r="G363" s="15"/>
      <c r="H363" s="15"/>
      <c r="I363" s="15"/>
      <c r="J363" s="1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12"/>
      <c r="B364" s="14"/>
      <c r="C364" s="42"/>
      <c r="D364" s="47"/>
      <c r="E364" s="16"/>
      <c r="F364" s="15"/>
      <c r="G364" s="15"/>
      <c r="H364" s="15"/>
      <c r="I364" s="15"/>
      <c r="J364" s="1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12"/>
      <c r="B365" s="14"/>
      <c r="C365" s="42"/>
      <c r="D365" s="47"/>
      <c r="E365" s="16"/>
      <c r="F365" s="15"/>
      <c r="G365" s="15"/>
      <c r="H365" s="15"/>
      <c r="I365" s="15"/>
      <c r="J365" s="1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12"/>
      <c r="B366" s="14"/>
      <c r="C366" s="42"/>
      <c r="D366" s="47"/>
      <c r="E366" s="16"/>
      <c r="F366" s="15"/>
      <c r="G366" s="15"/>
      <c r="H366" s="15"/>
      <c r="I366" s="15"/>
      <c r="J366" s="1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12"/>
      <c r="B367" s="14"/>
      <c r="C367" s="42"/>
      <c r="D367" s="47"/>
      <c r="E367" s="16"/>
      <c r="F367" s="15"/>
      <c r="G367" s="15"/>
      <c r="H367" s="15"/>
      <c r="I367" s="15"/>
      <c r="J367" s="1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12"/>
      <c r="B368" s="14"/>
      <c r="C368" s="42"/>
      <c r="D368" s="47"/>
      <c r="E368" s="16"/>
      <c r="F368" s="15"/>
      <c r="G368" s="15"/>
      <c r="H368" s="15"/>
      <c r="I368" s="15"/>
      <c r="J368" s="1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12"/>
      <c r="B369" s="14"/>
      <c r="C369" s="42"/>
      <c r="D369" s="47"/>
      <c r="E369" s="16"/>
      <c r="F369" s="15"/>
      <c r="G369" s="15"/>
      <c r="H369" s="15"/>
      <c r="I369" s="15"/>
      <c r="J369" s="1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12"/>
      <c r="B370" s="14"/>
      <c r="C370" s="42"/>
      <c r="D370" s="47"/>
      <c r="E370" s="16"/>
      <c r="F370" s="15"/>
      <c r="G370" s="15"/>
      <c r="H370" s="15"/>
      <c r="I370" s="15"/>
      <c r="J370" s="1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12"/>
      <c r="B371" s="14"/>
      <c r="C371" s="42"/>
      <c r="D371" s="47"/>
      <c r="E371" s="16"/>
      <c r="F371" s="15"/>
      <c r="G371" s="15"/>
      <c r="H371" s="15"/>
      <c r="I371" s="15"/>
      <c r="J371" s="1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12"/>
      <c r="B372" s="14"/>
      <c r="C372" s="42"/>
      <c r="D372" s="47"/>
      <c r="E372" s="16"/>
      <c r="F372" s="15"/>
      <c r="G372" s="15"/>
      <c r="H372" s="15"/>
      <c r="I372" s="15"/>
      <c r="J372" s="1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12"/>
      <c r="B373" s="14"/>
      <c r="C373" s="42"/>
      <c r="D373" s="47"/>
      <c r="E373" s="16"/>
      <c r="F373" s="15"/>
      <c r="G373" s="15"/>
      <c r="H373" s="15"/>
      <c r="I373" s="15"/>
      <c r="J373" s="1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12"/>
      <c r="B374" s="14"/>
      <c r="C374" s="42"/>
      <c r="D374" s="47"/>
      <c r="E374" s="16"/>
      <c r="F374" s="15"/>
      <c r="G374" s="15"/>
      <c r="H374" s="15"/>
      <c r="I374" s="15"/>
      <c r="J374" s="1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12"/>
      <c r="B375" s="14"/>
      <c r="C375" s="42"/>
      <c r="D375" s="47"/>
      <c r="E375" s="16"/>
      <c r="F375" s="15"/>
      <c r="G375" s="15"/>
      <c r="H375" s="15"/>
      <c r="I375" s="15"/>
      <c r="J375" s="1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12"/>
      <c r="B376" s="14"/>
      <c r="C376" s="42"/>
      <c r="D376" s="47"/>
      <c r="E376" s="16"/>
      <c r="F376" s="15"/>
      <c r="G376" s="15"/>
      <c r="H376" s="15"/>
      <c r="I376" s="15"/>
      <c r="J376" s="1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12"/>
      <c r="B377" s="14"/>
      <c r="C377" s="42"/>
      <c r="D377" s="47"/>
      <c r="E377" s="16"/>
      <c r="F377" s="15"/>
      <c r="G377" s="15"/>
      <c r="H377" s="15"/>
      <c r="I377" s="15"/>
      <c r="J377" s="1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12"/>
      <c r="B378" s="14"/>
      <c r="C378" s="42"/>
      <c r="D378" s="47"/>
      <c r="E378" s="16"/>
      <c r="F378" s="15"/>
      <c r="G378" s="15"/>
      <c r="H378" s="15"/>
      <c r="I378" s="15"/>
      <c r="J378" s="1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12"/>
      <c r="B379" s="14"/>
      <c r="C379" s="42"/>
      <c r="D379" s="47"/>
      <c r="E379" s="16"/>
      <c r="F379" s="15"/>
      <c r="G379" s="15"/>
      <c r="H379" s="15"/>
      <c r="I379" s="15"/>
      <c r="J379" s="1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12"/>
      <c r="B380" s="14"/>
      <c r="C380" s="42"/>
      <c r="D380" s="47"/>
      <c r="E380" s="16"/>
      <c r="F380" s="15"/>
      <c r="G380" s="15"/>
      <c r="H380" s="15"/>
      <c r="I380" s="15"/>
      <c r="J380" s="1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12"/>
      <c r="B381" s="14"/>
      <c r="C381" s="42"/>
      <c r="D381" s="47"/>
      <c r="E381" s="16"/>
      <c r="F381" s="15"/>
      <c r="G381" s="15"/>
      <c r="H381" s="15"/>
      <c r="I381" s="15"/>
      <c r="J381" s="1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12"/>
      <c r="B382" s="14"/>
      <c r="C382" s="42"/>
      <c r="D382" s="47"/>
      <c r="E382" s="16"/>
      <c r="F382" s="15"/>
      <c r="G382" s="15"/>
      <c r="H382" s="15"/>
      <c r="I382" s="15"/>
      <c r="J382" s="1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12"/>
      <c r="B383" s="14"/>
      <c r="C383" s="42"/>
      <c r="D383" s="47"/>
      <c r="E383" s="16"/>
      <c r="F383" s="15"/>
      <c r="G383" s="15"/>
      <c r="H383" s="15"/>
      <c r="I383" s="15"/>
      <c r="J383" s="1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12"/>
      <c r="B384" s="14"/>
      <c r="C384" s="42"/>
      <c r="D384" s="47"/>
      <c r="E384" s="16"/>
      <c r="F384" s="15"/>
      <c r="G384" s="15"/>
      <c r="H384" s="15"/>
      <c r="I384" s="15"/>
      <c r="J384" s="1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12"/>
      <c r="B385" s="14"/>
      <c r="C385" s="42"/>
      <c r="D385" s="47"/>
      <c r="E385" s="16"/>
      <c r="F385" s="15"/>
      <c r="G385" s="15"/>
      <c r="H385" s="15"/>
      <c r="I385" s="15"/>
      <c r="J385" s="1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12"/>
      <c r="B386" s="14"/>
      <c r="C386" s="42"/>
      <c r="D386" s="47"/>
      <c r="E386" s="16"/>
      <c r="F386" s="15"/>
      <c r="G386" s="15"/>
      <c r="H386" s="15"/>
      <c r="I386" s="15"/>
      <c r="J386" s="1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12"/>
      <c r="B387" s="14"/>
      <c r="C387" s="42"/>
      <c r="D387" s="47"/>
      <c r="E387" s="16"/>
      <c r="F387" s="15"/>
      <c r="G387" s="15"/>
      <c r="H387" s="15"/>
      <c r="I387" s="15"/>
      <c r="J387" s="1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12"/>
      <c r="B388" s="14"/>
      <c r="C388" s="42"/>
      <c r="D388" s="47"/>
      <c r="E388" s="16"/>
      <c r="F388" s="15"/>
      <c r="G388" s="15"/>
      <c r="H388" s="15"/>
      <c r="I388" s="15"/>
      <c r="J388" s="1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12"/>
      <c r="B389" s="14"/>
      <c r="C389" s="42"/>
      <c r="D389" s="47"/>
      <c r="E389" s="16"/>
      <c r="F389" s="15"/>
      <c r="G389" s="15"/>
      <c r="H389" s="15"/>
      <c r="I389" s="15"/>
      <c r="J389" s="1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12"/>
      <c r="B390" s="14"/>
      <c r="C390" s="42"/>
      <c r="D390" s="47"/>
      <c r="E390" s="16"/>
      <c r="F390" s="15"/>
      <c r="G390" s="15"/>
      <c r="H390" s="15"/>
      <c r="I390" s="15"/>
      <c r="J390" s="1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12"/>
      <c r="B391" s="14"/>
      <c r="C391" s="42"/>
      <c r="D391" s="47"/>
      <c r="E391" s="16"/>
      <c r="F391" s="15"/>
      <c r="G391" s="15"/>
      <c r="H391" s="15"/>
      <c r="I391" s="15"/>
      <c r="J391" s="1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12"/>
      <c r="B392" s="14"/>
      <c r="C392" s="42"/>
      <c r="D392" s="47"/>
      <c r="E392" s="16"/>
      <c r="F392" s="15"/>
      <c r="G392" s="15"/>
      <c r="H392" s="15"/>
      <c r="I392" s="15"/>
      <c r="J392" s="1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12"/>
      <c r="B393" s="14"/>
      <c r="C393" s="42"/>
      <c r="D393" s="47"/>
      <c r="E393" s="16"/>
      <c r="F393" s="15"/>
      <c r="G393" s="15"/>
      <c r="H393" s="15"/>
      <c r="I393" s="15"/>
      <c r="J393" s="1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12"/>
      <c r="B394" s="14"/>
      <c r="C394" s="42"/>
      <c r="D394" s="47"/>
      <c r="E394" s="16"/>
      <c r="F394" s="15"/>
      <c r="G394" s="15"/>
      <c r="H394" s="15"/>
      <c r="I394" s="15"/>
      <c r="J394" s="1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12"/>
      <c r="B395" s="14"/>
      <c r="C395" s="42"/>
      <c r="D395" s="47"/>
      <c r="E395" s="16"/>
      <c r="F395" s="15"/>
      <c r="G395" s="15"/>
      <c r="H395" s="15"/>
      <c r="I395" s="15"/>
      <c r="J395" s="1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12"/>
      <c r="B396" s="14"/>
      <c r="C396" s="42"/>
      <c r="D396" s="47"/>
      <c r="E396" s="16"/>
      <c r="F396" s="15"/>
      <c r="G396" s="15"/>
      <c r="H396" s="15"/>
      <c r="I396" s="15"/>
      <c r="J396" s="1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12"/>
      <c r="B397" s="14"/>
      <c r="C397" s="42"/>
      <c r="D397" s="47"/>
      <c r="E397" s="16"/>
      <c r="F397" s="15"/>
      <c r="G397" s="15"/>
      <c r="H397" s="15"/>
      <c r="I397" s="15"/>
      <c r="J397" s="1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12"/>
      <c r="B398" s="14"/>
      <c r="C398" s="42"/>
      <c r="D398" s="47"/>
      <c r="E398" s="16"/>
      <c r="F398" s="15"/>
      <c r="G398" s="15"/>
      <c r="H398" s="15"/>
      <c r="I398" s="15"/>
      <c r="J398" s="1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12"/>
      <c r="B399" s="14"/>
      <c r="C399" s="42"/>
      <c r="D399" s="47"/>
      <c r="E399" s="16"/>
      <c r="F399" s="15"/>
      <c r="G399" s="15"/>
      <c r="H399" s="15"/>
      <c r="I399" s="15"/>
      <c r="J399" s="1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12"/>
      <c r="B400" s="14"/>
      <c r="C400" s="42"/>
      <c r="D400" s="47"/>
      <c r="E400" s="16"/>
      <c r="F400" s="15"/>
      <c r="G400" s="15"/>
      <c r="H400" s="15"/>
      <c r="I400" s="15"/>
      <c r="J400" s="1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12"/>
      <c r="B401" s="14"/>
      <c r="C401" s="42"/>
      <c r="D401" s="47"/>
      <c r="E401" s="16"/>
      <c r="F401" s="15"/>
      <c r="G401" s="15"/>
      <c r="H401" s="15"/>
      <c r="I401" s="15"/>
      <c r="J401" s="1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12"/>
      <c r="B402" s="14"/>
      <c r="C402" s="42"/>
      <c r="D402" s="47"/>
      <c r="E402" s="16"/>
      <c r="F402" s="15"/>
      <c r="G402" s="15"/>
      <c r="H402" s="15"/>
      <c r="I402" s="15"/>
      <c r="J402" s="1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12"/>
      <c r="B403" s="14"/>
      <c r="C403" s="42"/>
      <c r="D403" s="47"/>
      <c r="E403" s="16"/>
      <c r="F403" s="15"/>
      <c r="G403" s="15"/>
      <c r="H403" s="15"/>
      <c r="I403" s="15"/>
      <c r="J403" s="1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12"/>
      <c r="B404" s="14"/>
      <c r="C404" s="42"/>
      <c r="D404" s="47"/>
      <c r="E404" s="16"/>
      <c r="F404" s="15"/>
      <c r="G404" s="15"/>
      <c r="H404" s="15"/>
      <c r="I404" s="15"/>
      <c r="J404" s="1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12"/>
      <c r="B405" s="14"/>
      <c r="C405" s="42"/>
      <c r="D405" s="47"/>
      <c r="E405" s="16"/>
      <c r="F405" s="15"/>
      <c r="G405" s="15"/>
      <c r="H405" s="15"/>
      <c r="I405" s="15"/>
      <c r="J405" s="1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12"/>
      <c r="B406" s="14"/>
      <c r="C406" s="42"/>
      <c r="D406" s="47"/>
      <c r="E406" s="16"/>
      <c r="F406" s="15"/>
      <c r="G406" s="15"/>
      <c r="H406" s="15"/>
      <c r="I406" s="15"/>
      <c r="J406" s="1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12"/>
      <c r="B407" s="14"/>
      <c r="C407" s="42"/>
      <c r="D407" s="47"/>
      <c r="E407" s="16"/>
      <c r="F407" s="15"/>
      <c r="G407" s="15"/>
      <c r="H407" s="15"/>
      <c r="I407" s="15"/>
      <c r="J407" s="1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12"/>
      <c r="B408" s="14"/>
      <c r="C408" s="42"/>
      <c r="D408" s="47"/>
      <c r="E408" s="16"/>
      <c r="F408" s="15"/>
      <c r="G408" s="15"/>
      <c r="H408" s="15"/>
      <c r="I408" s="15"/>
      <c r="J408" s="1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12"/>
      <c r="B409" s="14"/>
      <c r="C409" s="42"/>
      <c r="D409" s="47"/>
      <c r="E409" s="16"/>
      <c r="F409" s="15"/>
      <c r="G409" s="15"/>
      <c r="H409" s="15"/>
      <c r="I409" s="15"/>
      <c r="J409" s="1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12"/>
      <c r="B410" s="14"/>
      <c r="C410" s="42"/>
      <c r="D410" s="47"/>
      <c r="E410" s="16"/>
      <c r="F410" s="15"/>
      <c r="G410" s="15"/>
      <c r="H410" s="15"/>
      <c r="I410" s="15"/>
      <c r="J410" s="1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12"/>
      <c r="B411" s="14"/>
      <c r="C411" s="42"/>
      <c r="D411" s="47"/>
      <c r="E411" s="16"/>
      <c r="F411" s="15"/>
      <c r="G411" s="15"/>
      <c r="H411" s="15"/>
      <c r="I411" s="15"/>
      <c r="J411" s="1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12"/>
      <c r="B412" s="14"/>
      <c r="C412" s="42"/>
      <c r="D412" s="47"/>
      <c r="E412" s="16"/>
      <c r="F412" s="15"/>
      <c r="G412" s="15"/>
      <c r="H412" s="15"/>
      <c r="I412" s="15"/>
      <c r="J412" s="1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12"/>
      <c r="B413" s="14"/>
      <c r="C413" s="42"/>
      <c r="D413" s="47"/>
      <c r="E413" s="16"/>
      <c r="F413" s="15"/>
      <c r="G413" s="15"/>
      <c r="H413" s="15"/>
      <c r="I413" s="15"/>
      <c r="J413" s="1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12"/>
      <c r="B414" s="14"/>
      <c r="C414" s="42"/>
      <c r="D414" s="47"/>
      <c r="E414" s="16"/>
      <c r="F414" s="15"/>
      <c r="G414" s="15"/>
      <c r="H414" s="15"/>
      <c r="I414" s="15"/>
      <c r="J414" s="1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12"/>
      <c r="B415" s="14"/>
      <c r="C415" s="42"/>
      <c r="D415" s="47"/>
      <c r="E415" s="16"/>
      <c r="F415" s="15"/>
      <c r="G415" s="15"/>
      <c r="H415" s="15"/>
      <c r="I415" s="15"/>
      <c r="J415" s="1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12"/>
      <c r="B416" s="14"/>
      <c r="C416" s="42"/>
      <c r="D416" s="47"/>
      <c r="E416" s="16"/>
      <c r="F416" s="15"/>
      <c r="G416" s="15"/>
      <c r="H416" s="15"/>
      <c r="I416" s="15"/>
      <c r="J416" s="1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12"/>
      <c r="B417" s="14"/>
      <c r="C417" s="42"/>
      <c r="D417" s="47"/>
      <c r="E417" s="16"/>
      <c r="F417" s="15"/>
      <c r="G417" s="15"/>
      <c r="H417" s="15"/>
      <c r="I417" s="15"/>
      <c r="J417" s="1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12"/>
      <c r="B418" s="14"/>
      <c r="C418" s="42"/>
      <c r="D418" s="47"/>
      <c r="E418" s="16"/>
      <c r="F418" s="15"/>
      <c r="G418" s="15"/>
      <c r="H418" s="15"/>
      <c r="I418" s="15"/>
      <c r="J418" s="1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12"/>
      <c r="B419" s="14"/>
      <c r="C419" s="42"/>
      <c r="D419" s="47"/>
      <c r="E419" s="16"/>
      <c r="F419" s="15"/>
      <c r="G419" s="15"/>
      <c r="H419" s="15"/>
      <c r="I419" s="15"/>
      <c r="J419" s="1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12"/>
      <c r="B420" s="14"/>
      <c r="C420" s="42"/>
      <c r="D420" s="47"/>
      <c r="E420" s="16"/>
      <c r="F420" s="15"/>
      <c r="G420" s="15"/>
      <c r="H420" s="15"/>
      <c r="I420" s="15"/>
      <c r="J420" s="1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12"/>
      <c r="B421" s="14"/>
      <c r="C421" s="42"/>
      <c r="D421" s="47"/>
      <c r="E421" s="16"/>
      <c r="F421" s="15"/>
      <c r="G421" s="15"/>
      <c r="H421" s="15"/>
      <c r="I421" s="15"/>
      <c r="J421" s="1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12"/>
      <c r="B422" s="14"/>
      <c r="C422" s="42"/>
      <c r="D422" s="47"/>
      <c r="E422" s="16"/>
      <c r="F422" s="15"/>
      <c r="G422" s="15"/>
      <c r="H422" s="15"/>
      <c r="I422" s="15"/>
      <c r="J422" s="1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12"/>
      <c r="B423" s="14"/>
      <c r="C423" s="42"/>
      <c r="D423" s="47"/>
      <c r="E423" s="16"/>
      <c r="F423" s="15"/>
      <c r="G423" s="15"/>
      <c r="H423" s="15"/>
      <c r="I423" s="15"/>
      <c r="J423" s="1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12"/>
      <c r="B424" s="14"/>
      <c r="C424" s="42"/>
      <c r="D424" s="47"/>
      <c r="E424" s="16"/>
      <c r="F424" s="15"/>
      <c r="G424" s="15"/>
      <c r="H424" s="15"/>
      <c r="I424" s="15"/>
      <c r="J424" s="1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12"/>
      <c r="B425" s="14"/>
      <c r="C425" s="42"/>
      <c r="D425" s="47"/>
      <c r="E425" s="16"/>
      <c r="F425" s="15"/>
      <c r="G425" s="15"/>
      <c r="H425" s="15"/>
      <c r="I425" s="15"/>
      <c r="J425" s="1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12"/>
      <c r="B426" s="14"/>
      <c r="C426" s="42"/>
      <c r="D426" s="47"/>
      <c r="E426" s="16"/>
      <c r="F426" s="15"/>
      <c r="G426" s="15"/>
      <c r="H426" s="15"/>
      <c r="I426" s="15"/>
      <c r="J426" s="1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12"/>
      <c r="B427" s="14"/>
      <c r="C427" s="42"/>
      <c r="D427" s="47"/>
      <c r="E427" s="16"/>
      <c r="F427" s="15"/>
      <c r="G427" s="15"/>
      <c r="H427" s="15"/>
      <c r="I427" s="15"/>
      <c r="J427" s="1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12"/>
      <c r="B428" s="14"/>
      <c r="C428" s="42"/>
      <c r="D428" s="47"/>
      <c r="E428" s="16"/>
      <c r="F428" s="15"/>
      <c r="G428" s="15"/>
      <c r="H428" s="15"/>
      <c r="I428" s="15"/>
      <c r="J428" s="1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12"/>
      <c r="B429" s="14"/>
      <c r="C429" s="42"/>
      <c r="D429" s="47"/>
      <c r="E429" s="16"/>
      <c r="F429" s="15"/>
      <c r="G429" s="15"/>
      <c r="H429" s="15"/>
      <c r="I429" s="15"/>
      <c r="J429" s="1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12"/>
      <c r="B430" s="14"/>
      <c r="C430" s="42"/>
      <c r="D430" s="47"/>
      <c r="E430" s="16"/>
      <c r="F430" s="15"/>
      <c r="G430" s="15"/>
      <c r="H430" s="15"/>
      <c r="I430" s="15"/>
      <c r="J430" s="1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12"/>
      <c r="B431" s="14"/>
      <c r="C431" s="42"/>
      <c r="D431" s="47"/>
      <c r="E431" s="16"/>
      <c r="F431" s="15"/>
      <c r="G431" s="15"/>
      <c r="H431" s="15"/>
      <c r="I431" s="15"/>
      <c r="J431" s="1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12"/>
      <c r="B432" s="14"/>
      <c r="C432" s="42"/>
      <c r="D432" s="47"/>
      <c r="E432" s="16"/>
      <c r="F432" s="15"/>
      <c r="G432" s="15"/>
      <c r="H432" s="15"/>
      <c r="I432" s="15"/>
      <c r="J432" s="1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12"/>
      <c r="B433" s="14"/>
      <c r="C433" s="42"/>
      <c r="D433" s="47"/>
      <c r="E433" s="16"/>
      <c r="F433" s="15"/>
      <c r="G433" s="15"/>
      <c r="H433" s="15"/>
      <c r="I433" s="15"/>
      <c r="J433" s="1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12"/>
      <c r="B434" s="14"/>
      <c r="C434" s="42"/>
      <c r="D434" s="47"/>
      <c r="E434" s="16"/>
      <c r="F434" s="15"/>
      <c r="G434" s="15"/>
      <c r="H434" s="15"/>
      <c r="I434" s="15"/>
      <c r="J434" s="1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12"/>
      <c r="B435" s="14"/>
      <c r="C435" s="42"/>
      <c r="D435" s="47"/>
      <c r="E435" s="16"/>
      <c r="F435" s="15"/>
      <c r="G435" s="15"/>
      <c r="H435" s="15"/>
      <c r="I435" s="15"/>
      <c r="J435" s="1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12"/>
      <c r="B436" s="14"/>
      <c r="C436" s="42"/>
      <c r="D436" s="47"/>
      <c r="E436" s="16"/>
      <c r="F436" s="15"/>
      <c r="G436" s="15"/>
      <c r="H436" s="15"/>
      <c r="I436" s="15"/>
      <c r="J436" s="1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12"/>
      <c r="B437" s="14"/>
      <c r="C437" s="42"/>
      <c r="D437" s="47"/>
      <c r="E437" s="16"/>
      <c r="F437" s="15"/>
      <c r="G437" s="15"/>
      <c r="H437" s="15"/>
      <c r="I437" s="15"/>
      <c r="J437" s="1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12"/>
      <c r="B438" s="14"/>
      <c r="C438" s="42"/>
      <c r="D438" s="47"/>
      <c r="E438" s="16"/>
      <c r="F438" s="15"/>
      <c r="G438" s="15"/>
      <c r="H438" s="15"/>
      <c r="I438" s="15"/>
      <c r="J438" s="1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12"/>
      <c r="B439" s="14"/>
      <c r="C439" s="42"/>
      <c r="D439" s="47"/>
      <c r="E439" s="16"/>
      <c r="F439" s="15"/>
      <c r="G439" s="15"/>
      <c r="H439" s="15"/>
      <c r="I439" s="15"/>
      <c r="J439" s="1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12"/>
      <c r="B440" s="14"/>
      <c r="C440" s="42"/>
      <c r="D440" s="47"/>
      <c r="E440" s="16"/>
      <c r="F440" s="15"/>
      <c r="G440" s="15"/>
      <c r="H440" s="15"/>
      <c r="I440" s="15"/>
      <c r="J440" s="1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12"/>
      <c r="B441" s="14"/>
      <c r="C441" s="42"/>
      <c r="D441" s="47"/>
      <c r="E441" s="16"/>
      <c r="F441" s="15"/>
      <c r="G441" s="15"/>
      <c r="H441" s="15"/>
      <c r="I441" s="15"/>
      <c r="J441" s="1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12"/>
      <c r="B442" s="14"/>
      <c r="C442" s="42"/>
      <c r="D442" s="47"/>
      <c r="E442" s="16"/>
      <c r="F442" s="15"/>
      <c r="G442" s="15"/>
      <c r="H442" s="15"/>
      <c r="I442" s="15"/>
      <c r="J442" s="1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12"/>
      <c r="B443" s="14"/>
      <c r="C443" s="42"/>
      <c r="D443" s="47"/>
      <c r="E443" s="16"/>
      <c r="F443" s="15"/>
      <c r="G443" s="15"/>
      <c r="H443" s="15"/>
      <c r="I443" s="15"/>
      <c r="J443" s="1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12"/>
      <c r="B444" s="14"/>
      <c r="C444" s="42"/>
      <c r="D444" s="47"/>
      <c r="E444" s="16"/>
      <c r="F444" s="15"/>
      <c r="G444" s="15"/>
      <c r="H444" s="15"/>
      <c r="I444" s="15"/>
      <c r="J444" s="1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12"/>
      <c r="B445" s="14"/>
      <c r="C445" s="42"/>
      <c r="D445" s="47"/>
      <c r="E445" s="16"/>
      <c r="F445" s="15"/>
      <c r="G445" s="15"/>
      <c r="H445" s="15"/>
      <c r="I445" s="15"/>
      <c r="J445" s="1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12"/>
      <c r="B446" s="14"/>
      <c r="C446" s="42"/>
      <c r="D446" s="47"/>
      <c r="E446" s="16"/>
      <c r="F446" s="15"/>
      <c r="G446" s="15"/>
      <c r="H446" s="15"/>
      <c r="I446" s="15"/>
      <c r="J446" s="1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12"/>
      <c r="B447" s="14"/>
      <c r="C447" s="42"/>
      <c r="D447" s="47"/>
      <c r="E447" s="16"/>
      <c r="F447" s="15"/>
      <c r="G447" s="15"/>
      <c r="H447" s="15"/>
      <c r="I447" s="15"/>
      <c r="J447" s="1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12"/>
      <c r="B448" s="14"/>
      <c r="C448" s="42"/>
      <c r="D448" s="47"/>
      <c r="E448" s="16"/>
      <c r="F448" s="15"/>
      <c r="G448" s="15"/>
      <c r="H448" s="15"/>
      <c r="I448" s="15"/>
      <c r="J448" s="1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12"/>
      <c r="B449" s="14"/>
      <c r="C449" s="42"/>
      <c r="D449" s="47"/>
      <c r="E449" s="16"/>
      <c r="F449" s="15"/>
      <c r="G449" s="15"/>
      <c r="H449" s="15"/>
      <c r="I449" s="15"/>
      <c r="J449" s="1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12"/>
      <c r="B450" s="14"/>
      <c r="C450" s="42"/>
      <c r="D450" s="47"/>
      <c r="E450" s="16"/>
      <c r="F450" s="15"/>
      <c r="G450" s="15"/>
      <c r="H450" s="15"/>
      <c r="I450" s="15"/>
      <c r="J450" s="1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12"/>
      <c r="B451" s="14"/>
      <c r="C451" s="42"/>
      <c r="D451" s="47"/>
      <c r="E451" s="16"/>
      <c r="F451" s="15"/>
      <c r="G451" s="15"/>
      <c r="H451" s="15"/>
      <c r="I451" s="15"/>
      <c r="J451" s="1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12"/>
      <c r="B452" s="14"/>
      <c r="C452" s="42"/>
      <c r="D452" s="47"/>
      <c r="E452" s="16"/>
      <c r="F452" s="15"/>
      <c r="G452" s="15"/>
      <c r="H452" s="15"/>
      <c r="I452" s="15"/>
      <c r="J452" s="1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12"/>
      <c r="B453" s="14"/>
      <c r="C453" s="42"/>
      <c r="D453" s="47"/>
      <c r="E453" s="16"/>
      <c r="F453" s="15"/>
      <c r="G453" s="15"/>
      <c r="H453" s="15"/>
      <c r="I453" s="15"/>
      <c r="J453" s="1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12"/>
      <c r="B454" s="14"/>
      <c r="C454" s="42"/>
      <c r="D454" s="47"/>
      <c r="E454" s="16"/>
      <c r="F454" s="15"/>
      <c r="G454" s="15"/>
      <c r="H454" s="15"/>
      <c r="I454" s="15"/>
      <c r="J454" s="1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12"/>
      <c r="B455" s="14"/>
      <c r="C455" s="42"/>
      <c r="D455" s="47"/>
      <c r="E455" s="16"/>
      <c r="F455" s="15"/>
      <c r="G455" s="15"/>
      <c r="H455" s="15"/>
      <c r="I455" s="15"/>
      <c r="J455" s="1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12"/>
      <c r="B456" s="14"/>
      <c r="C456" s="42"/>
      <c r="D456" s="47"/>
      <c r="E456" s="16"/>
      <c r="F456" s="15"/>
      <c r="G456" s="15"/>
      <c r="H456" s="15"/>
      <c r="I456" s="15"/>
      <c r="J456" s="1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12"/>
      <c r="B457" s="14"/>
      <c r="C457" s="42"/>
      <c r="D457" s="47"/>
      <c r="E457" s="16"/>
      <c r="F457" s="15"/>
      <c r="G457" s="15"/>
      <c r="H457" s="15"/>
      <c r="I457" s="15"/>
      <c r="J457" s="1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12"/>
      <c r="B458" s="14"/>
      <c r="C458" s="42"/>
      <c r="D458" s="47"/>
      <c r="E458" s="16"/>
      <c r="F458" s="15"/>
      <c r="G458" s="15"/>
      <c r="H458" s="15"/>
      <c r="I458" s="15"/>
      <c r="J458" s="1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12"/>
      <c r="B459" s="14"/>
      <c r="C459" s="42"/>
      <c r="D459" s="47"/>
      <c r="E459" s="16"/>
      <c r="F459" s="15"/>
      <c r="G459" s="15"/>
      <c r="H459" s="15"/>
      <c r="I459" s="15"/>
      <c r="J459" s="1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12"/>
      <c r="B460" s="14"/>
      <c r="C460" s="42"/>
      <c r="D460" s="47"/>
      <c r="E460" s="16"/>
      <c r="F460" s="15"/>
      <c r="G460" s="15"/>
      <c r="H460" s="15"/>
      <c r="I460" s="15"/>
      <c r="J460" s="1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12"/>
      <c r="B461" s="14"/>
      <c r="C461" s="42"/>
      <c r="D461" s="47"/>
      <c r="E461" s="16"/>
      <c r="F461" s="15"/>
      <c r="G461" s="15"/>
      <c r="H461" s="15"/>
      <c r="I461" s="15"/>
      <c r="J461" s="1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12"/>
      <c r="B462" s="14"/>
      <c r="C462" s="42"/>
      <c r="D462" s="47"/>
      <c r="E462" s="16"/>
      <c r="F462" s="15"/>
      <c r="G462" s="15"/>
      <c r="H462" s="15"/>
      <c r="I462" s="15"/>
      <c r="J462" s="1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12"/>
      <c r="B463" s="14"/>
      <c r="C463" s="42"/>
      <c r="D463" s="47"/>
      <c r="E463" s="16"/>
      <c r="F463" s="15"/>
      <c r="G463" s="15"/>
      <c r="H463" s="15"/>
      <c r="I463" s="15"/>
      <c r="J463" s="1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12"/>
      <c r="B464" s="14"/>
      <c r="C464" s="42"/>
      <c r="D464" s="47"/>
      <c r="E464" s="16"/>
      <c r="F464" s="15"/>
      <c r="G464" s="15"/>
      <c r="H464" s="15"/>
      <c r="I464" s="15"/>
      <c r="J464" s="1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12"/>
      <c r="B465" s="14"/>
      <c r="C465" s="42"/>
      <c r="D465" s="47"/>
      <c r="E465" s="16"/>
      <c r="F465" s="15"/>
      <c r="G465" s="15"/>
      <c r="H465" s="15"/>
      <c r="I465" s="15"/>
      <c r="J465" s="1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12"/>
      <c r="B466" s="14"/>
      <c r="C466" s="42"/>
      <c r="D466" s="47"/>
      <c r="E466" s="16"/>
      <c r="F466" s="15"/>
      <c r="G466" s="15"/>
      <c r="H466" s="15"/>
      <c r="I466" s="15"/>
      <c r="J466" s="1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12"/>
      <c r="B467" s="14"/>
      <c r="C467" s="42"/>
      <c r="D467" s="47"/>
      <c r="E467" s="16"/>
      <c r="F467" s="15"/>
      <c r="G467" s="15"/>
      <c r="H467" s="15"/>
      <c r="I467" s="15"/>
      <c r="J467" s="1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12"/>
      <c r="B468" s="14"/>
      <c r="C468" s="42"/>
      <c r="D468" s="47"/>
      <c r="E468" s="16"/>
      <c r="F468" s="15"/>
      <c r="G468" s="15"/>
      <c r="H468" s="15"/>
      <c r="I468" s="15"/>
      <c r="J468" s="1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12"/>
      <c r="B469" s="14"/>
      <c r="C469" s="42"/>
      <c r="D469" s="47"/>
      <c r="E469" s="16"/>
      <c r="F469" s="15"/>
      <c r="G469" s="15"/>
      <c r="H469" s="15"/>
      <c r="I469" s="15"/>
      <c r="J469" s="1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12"/>
      <c r="B470" s="14"/>
      <c r="C470" s="42"/>
      <c r="D470" s="47"/>
      <c r="E470" s="16"/>
      <c r="F470" s="15"/>
      <c r="G470" s="15"/>
      <c r="H470" s="15"/>
      <c r="I470" s="15"/>
      <c r="J470" s="1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12"/>
      <c r="B471" s="14"/>
      <c r="C471" s="42"/>
      <c r="D471" s="47"/>
      <c r="E471" s="16"/>
      <c r="F471" s="15"/>
      <c r="G471" s="15"/>
      <c r="H471" s="15"/>
      <c r="I471" s="15"/>
      <c r="J471" s="1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12"/>
      <c r="B472" s="14"/>
      <c r="C472" s="42"/>
      <c r="D472" s="47"/>
      <c r="E472" s="16"/>
      <c r="F472" s="15"/>
      <c r="G472" s="15"/>
      <c r="H472" s="15"/>
      <c r="I472" s="15"/>
      <c r="J472" s="1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12"/>
      <c r="B473" s="14"/>
      <c r="C473" s="42"/>
      <c r="D473" s="47"/>
      <c r="E473" s="16"/>
      <c r="F473" s="15"/>
      <c r="G473" s="15"/>
      <c r="H473" s="15"/>
      <c r="I473" s="15"/>
      <c r="J473" s="1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12"/>
      <c r="B474" s="14"/>
      <c r="C474" s="42"/>
      <c r="D474" s="47"/>
      <c r="E474" s="16"/>
      <c r="F474" s="15"/>
      <c r="G474" s="15"/>
      <c r="H474" s="15"/>
      <c r="I474" s="15"/>
      <c r="J474" s="1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12"/>
      <c r="B475" s="14"/>
      <c r="C475" s="42"/>
      <c r="D475" s="47"/>
      <c r="E475" s="16"/>
      <c r="F475" s="15"/>
      <c r="G475" s="15"/>
      <c r="H475" s="15"/>
      <c r="I475" s="15"/>
      <c r="J475" s="1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12"/>
      <c r="B476" s="14"/>
      <c r="C476" s="42"/>
      <c r="D476" s="47"/>
      <c r="E476" s="16"/>
      <c r="F476" s="15"/>
      <c r="G476" s="15"/>
      <c r="H476" s="15"/>
      <c r="I476" s="15"/>
      <c r="J476" s="1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12"/>
      <c r="B477" s="14"/>
      <c r="C477" s="42"/>
      <c r="D477" s="47"/>
      <c r="E477" s="16"/>
      <c r="F477" s="15"/>
      <c r="G477" s="15"/>
      <c r="H477" s="15"/>
      <c r="I477" s="15"/>
      <c r="J477" s="1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12"/>
      <c r="B478" s="14"/>
      <c r="C478" s="42"/>
      <c r="D478" s="47"/>
      <c r="E478" s="16"/>
      <c r="F478" s="15"/>
      <c r="G478" s="15"/>
      <c r="H478" s="15"/>
      <c r="I478" s="15"/>
      <c r="J478" s="1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12"/>
      <c r="B479" s="14"/>
      <c r="C479" s="42"/>
      <c r="D479" s="47"/>
      <c r="E479" s="16"/>
      <c r="F479" s="15"/>
      <c r="G479" s="15"/>
      <c r="H479" s="15"/>
      <c r="I479" s="15"/>
      <c r="J479" s="1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12"/>
      <c r="B480" s="14"/>
      <c r="C480" s="42"/>
      <c r="D480" s="47"/>
      <c r="E480" s="16"/>
      <c r="F480" s="15"/>
      <c r="G480" s="15"/>
      <c r="H480" s="15"/>
      <c r="I480" s="15"/>
      <c r="J480" s="1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12"/>
      <c r="B481" s="14"/>
      <c r="C481" s="42"/>
      <c r="D481" s="47"/>
      <c r="E481" s="16"/>
      <c r="F481" s="15"/>
      <c r="G481" s="15"/>
      <c r="H481" s="15"/>
      <c r="I481" s="15"/>
      <c r="J481" s="1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12"/>
      <c r="B482" s="14"/>
      <c r="C482" s="42"/>
      <c r="D482" s="47"/>
      <c r="E482" s="16"/>
      <c r="F482" s="15"/>
      <c r="G482" s="15"/>
      <c r="H482" s="15"/>
      <c r="I482" s="15"/>
      <c r="J482" s="1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12"/>
      <c r="B483" s="14"/>
      <c r="C483" s="42"/>
      <c r="D483" s="47"/>
      <c r="E483" s="16"/>
      <c r="F483" s="15"/>
      <c r="G483" s="15"/>
      <c r="H483" s="15"/>
      <c r="I483" s="15"/>
      <c r="J483" s="1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12"/>
      <c r="B484" s="14"/>
      <c r="C484" s="42"/>
      <c r="D484" s="47"/>
      <c r="E484" s="16"/>
      <c r="F484" s="15"/>
      <c r="G484" s="15"/>
      <c r="H484" s="15"/>
      <c r="I484" s="15"/>
      <c r="J484" s="1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12"/>
      <c r="B485" s="14"/>
      <c r="C485" s="42"/>
      <c r="D485" s="47"/>
      <c r="E485" s="16"/>
      <c r="F485" s="15"/>
      <c r="G485" s="15"/>
      <c r="H485" s="15"/>
      <c r="I485" s="15"/>
      <c r="J485" s="1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12"/>
      <c r="B486" s="14"/>
      <c r="C486" s="42"/>
      <c r="D486" s="47"/>
      <c r="E486" s="16"/>
      <c r="F486" s="15"/>
      <c r="G486" s="15"/>
      <c r="H486" s="15"/>
      <c r="I486" s="15"/>
      <c r="J486" s="1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12"/>
      <c r="B487" s="14"/>
      <c r="C487" s="42"/>
      <c r="D487" s="47"/>
      <c r="E487" s="16"/>
      <c r="F487" s="15"/>
      <c r="G487" s="15"/>
      <c r="H487" s="15"/>
      <c r="I487" s="15"/>
      <c r="J487" s="1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12"/>
      <c r="B488" s="14"/>
      <c r="C488" s="42"/>
      <c r="D488" s="47"/>
      <c r="E488" s="16"/>
      <c r="F488" s="15"/>
      <c r="G488" s="15"/>
      <c r="H488" s="15"/>
      <c r="I488" s="15"/>
      <c r="J488" s="1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12"/>
      <c r="B489" s="14"/>
      <c r="C489" s="42"/>
      <c r="D489" s="47"/>
      <c r="E489" s="16"/>
      <c r="F489" s="15"/>
      <c r="G489" s="15"/>
      <c r="H489" s="15"/>
      <c r="I489" s="15"/>
      <c r="J489" s="1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12"/>
      <c r="B490" s="14"/>
      <c r="C490" s="42"/>
      <c r="D490" s="47"/>
      <c r="E490" s="16"/>
      <c r="F490" s="15"/>
      <c r="G490" s="15"/>
      <c r="H490" s="15"/>
      <c r="I490" s="15"/>
      <c r="J490" s="1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12"/>
      <c r="B491" s="14"/>
      <c r="C491" s="42"/>
      <c r="D491" s="47"/>
      <c r="E491" s="16"/>
      <c r="F491" s="15"/>
      <c r="G491" s="15"/>
      <c r="H491" s="15"/>
      <c r="I491" s="15"/>
      <c r="J491" s="1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12"/>
      <c r="B492" s="14"/>
      <c r="C492" s="42"/>
      <c r="D492" s="47"/>
      <c r="E492" s="16"/>
      <c r="F492" s="15"/>
      <c r="G492" s="15"/>
      <c r="H492" s="15"/>
      <c r="I492" s="15"/>
      <c r="J492" s="1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12"/>
      <c r="B493" s="14"/>
      <c r="C493" s="42"/>
      <c r="D493" s="47"/>
      <c r="E493" s="16"/>
      <c r="F493" s="15"/>
      <c r="G493" s="15"/>
      <c r="H493" s="15"/>
      <c r="I493" s="15"/>
      <c r="J493" s="1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12"/>
      <c r="B494" s="14"/>
      <c r="C494" s="42"/>
      <c r="D494" s="47"/>
      <c r="E494" s="16"/>
      <c r="F494" s="15"/>
      <c r="G494" s="15"/>
      <c r="H494" s="15"/>
      <c r="I494" s="15"/>
      <c r="J494" s="1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12"/>
      <c r="B495" s="14"/>
      <c r="C495" s="42"/>
      <c r="D495" s="47"/>
      <c r="E495" s="16"/>
      <c r="F495" s="15"/>
      <c r="G495" s="15"/>
      <c r="H495" s="15"/>
      <c r="I495" s="15"/>
      <c r="J495" s="1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12"/>
      <c r="B496" s="14"/>
      <c r="C496" s="42"/>
      <c r="D496" s="47"/>
      <c r="E496" s="16"/>
      <c r="F496" s="15"/>
      <c r="G496" s="15"/>
      <c r="H496" s="15"/>
      <c r="I496" s="15"/>
      <c r="J496" s="1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12"/>
      <c r="B497" s="14"/>
      <c r="C497" s="42"/>
      <c r="D497" s="47"/>
      <c r="E497" s="16"/>
      <c r="F497" s="15"/>
      <c r="G497" s="15"/>
      <c r="H497" s="15"/>
      <c r="I497" s="15"/>
      <c r="J497" s="1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12"/>
      <c r="B498" s="14"/>
      <c r="C498" s="42"/>
      <c r="D498" s="47"/>
      <c r="E498" s="16"/>
      <c r="F498" s="15"/>
      <c r="G498" s="15"/>
      <c r="H498" s="15"/>
      <c r="I498" s="15"/>
      <c r="J498" s="1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12"/>
      <c r="B499" s="14"/>
      <c r="C499" s="42"/>
      <c r="D499" s="47"/>
      <c r="E499" s="16"/>
      <c r="F499" s="15"/>
      <c r="G499" s="15"/>
      <c r="H499" s="15"/>
      <c r="I499" s="15"/>
      <c r="J499" s="1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12"/>
      <c r="B500" s="14"/>
      <c r="C500" s="42"/>
      <c r="D500" s="47"/>
      <c r="E500" s="16"/>
      <c r="F500" s="15"/>
      <c r="G500" s="15"/>
      <c r="H500" s="15"/>
      <c r="I500" s="15"/>
      <c r="J500" s="1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12"/>
      <c r="B501" s="14"/>
      <c r="C501" s="42"/>
      <c r="D501" s="47"/>
      <c r="E501" s="16"/>
      <c r="F501" s="15"/>
      <c r="G501" s="15"/>
      <c r="H501" s="15"/>
      <c r="I501" s="15"/>
      <c r="J501" s="1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12"/>
      <c r="B502" s="14"/>
      <c r="C502" s="42"/>
      <c r="D502" s="47"/>
      <c r="E502" s="16"/>
      <c r="F502" s="15"/>
      <c r="G502" s="15"/>
      <c r="H502" s="15"/>
      <c r="I502" s="15"/>
      <c r="J502" s="1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12"/>
      <c r="B503" s="14"/>
      <c r="C503" s="42"/>
      <c r="D503" s="47"/>
      <c r="E503" s="16"/>
      <c r="F503" s="15"/>
      <c r="G503" s="15"/>
      <c r="H503" s="15"/>
      <c r="I503" s="15"/>
      <c r="J503" s="1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12"/>
      <c r="B504" s="14"/>
      <c r="C504" s="42"/>
      <c r="D504" s="47"/>
      <c r="E504" s="16"/>
      <c r="F504" s="15"/>
      <c r="G504" s="15"/>
      <c r="H504" s="15"/>
      <c r="I504" s="15"/>
      <c r="J504" s="1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12"/>
      <c r="B505" s="14"/>
      <c r="C505" s="42"/>
      <c r="D505" s="47"/>
      <c r="E505" s="16"/>
      <c r="F505" s="15"/>
      <c r="G505" s="15"/>
      <c r="H505" s="15"/>
      <c r="I505" s="15"/>
      <c r="J505" s="1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12"/>
      <c r="B506" s="14"/>
      <c r="C506" s="42"/>
      <c r="D506" s="47"/>
      <c r="E506" s="16"/>
      <c r="F506" s="15"/>
      <c r="G506" s="15"/>
      <c r="H506" s="15"/>
      <c r="I506" s="15"/>
      <c r="J506" s="1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12"/>
      <c r="B507" s="14"/>
      <c r="C507" s="42"/>
      <c r="D507" s="47"/>
      <c r="E507" s="16"/>
      <c r="F507" s="15"/>
      <c r="G507" s="15"/>
      <c r="H507" s="15"/>
      <c r="I507" s="15"/>
      <c r="J507" s="1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12"/>
      <c r="B508" s="14"/>
      <c r="C508" s="42"/>
      <c r="D508" s="47"/>
      <c r="E508" s="16"/>
      <c r="F508" s="15"/>
      <c r="G508" s="15"/>
      <c r="H508" s="15"/>
      <c r="I508" s="15"/>
      <c r="J508" s="1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12"/>
      <c r="B509" s="14"/>
      <c r="C509" s="42"/>
      <c r="D509" s="47"/>
      <c r="E509" s="16"/>
      <c r="F509" s="15"/>
      <c r="G509" s="15"/>
      <c r="H509" s="15"/>
      <c r="I509" s="15"/>
      <c r="J509" s="1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12"/>
      <c r="B510" s="14"/>
      <c r="C510" s="42"/>
      <c r="D510" s="47"/>
      <c r="E510" s="16"/>
      <c r="F510" s="15"/>
      <c r="G510" s="15"/>
      <c r="H510" s="15"/>
      <c r="I510" s="15"/>
      <c r="J510" s="1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12"/>
      <c r="B511" s="14"/>
      <c r="C511" s="42"/>
      <c r="D511" s="47"/>
      <c r="E511" s="16"/>
      <c r="F511" s="15"/>
      <c r="G511" s="15"/>
      <c r="H511" s="15"/>
      <c r="I511" s="15"/>
      <c r="J511" s="1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12"/>
      <c r="B512" s="14"/>
      <c r="C512" s="42"/>
      <c r="D512" s="47"/>
      <c r="E512" s="16"/>
      <c r="F512" s="15"/>
      <c r="G512" s="15"/>
      <c r="H512" s="15"/>
      <c r="I512" s="15"/>
      <c r="J512" s="1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12"/>
      <c r="B513" s="14"/>
      <c r="C513" s="42"/>
      <c r="D513" s="47"/>
      <c r="E513" s="16"/>
      <c r="F513" s="15"/>
      <c r="G513" s="15"/>
      <c r="H513" s="15"/>
      <c r="I513" s="15"/>
      <c r="J513" s="1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12"/>
      <c r="B514" s="14"/>
      <c r="C514" s="42"/>
      <c r="D514" s="47"/>
      <c r="E514" s="16"/>
      <c r="F514" s="15"/>
      <c r="G514" s="15"/>
      <c r="H514" s="15"/>
      <c r="I514" s="15"/>
      <c r="J514" s="1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12"/>
      <c r="B515" s="14"/>
      <c r="C515" s="42"/>
      <c r="D515" s="47"/>
      <c r="E515" s="16"/>
      <c r="F515" s="15"/>
      <c r="G515" s="15"/>
      <c r="H515" s="15"/>
      <c r="I515" s="15"/>
      <c r="J515" s="1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12"/>
      <c r="B516" s="14"/>
      <c r="C516" s="42"/>
      <c r="D516" s="47"/>
      <c r="E516" s="16"/>
      <c r="F516" s="15"/>
      <c r="G516" s="15"/>
      <c r="H516" s="15"/>
      <c r="I516" s="15"/>
      <c r="J516" s="1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12"/>
      <c r="B517" s="14"/>
      <c r="C517" s="42"/>
      <c r="D517" s="47"/>
      <c r="E517" s="16"/>
      <c r="F517" s="15"/>
      <c r="G517" s="15"/>
      <c r="H517" s="15"/>
      <c r="I517" s="15"/>
      <c r="J517" s="1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12"/>
      <c r="B518" s="14"/>
      <c r="C518" s="42"/>
      <c r="D518" s="47"/>
      <c r="E518" s="16"/>
      <c r="F518" s="15"/>
      <c r="G518" s="15"/>
      <c r="H518" s="15"/>
      <c r="I518" s="15"/>
      <c r="J518" s="1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12"/>
      <c r="B519" s="14"/>
      <c r="C519" s="42"/>
      <c r="D519" s="47"/>
      <c r="E519" s="16"/>
      <c r="F519" s="15"/>
      <c r="G519" s="15"/>
      <c r="H519" s="15"/>
      <c r="I519" s="15"/>
      <c r="J519" s="1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12"/>
      <c r="B520" s="14"/>
      <c r="C520" s="42"/>
      <c r="D520" s="47"/>
      <c r="E520" s="16"/>
      <c r="F520" s="15"/>
      <c r="G520" s="15"/>
      <c r="H520" s="15"/>
      <c r="I520" s="15"/>
      <c r="J520" s="1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12"/>
      <c r="B521" s="14"/>
      <c r="C521" s="42"/>
      <c r="D521" s="47"/>
      <c r="E521" s="16"/>
      <c r="F521" s="15"/>
      <c r="G521" s="15"/>
      <c r="H521" s="15"/>
      <c r="I521" s="15"/>
      <c r="J521" s="1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12"/>
      <c r="B522" s="14"/>
      <c r="C522" s="42"/>
      <c r="D522" s="47"/>
      <c r="E522" s="16"/>
      <c r="F522" s="15"/>
      <c r="G522" s="15"/>
      <c r="H522" s="15"/>
      <c r="I522" s="15"/>
      <c r="J522" s="1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12"/>
      <c r="B523" s="14"/>
      <c r="C523" s="42"/>
      <c r="D523" s="47"/>
      <c r="E523" s="16"/>
      <c r="F523" s="15"/>
      <c r="G523" s="15"/>
      <c r="H523" s="15"/>
      <c r="I523" s="15"/>
      <c r="J523" s="1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12"/>
      <c r="B524" s="14"/>
      <c r="C524" s="42"/>
      <c r="D524" s="47"/>
      <c r="E524" s="16"/>
      <c r="F524" s="15"/>
      <c r="G524" s="15"/>
      <c r="H524" s="15"/>
      <c r="I524" s="15"/>
      <c r="J524" s="1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12"/>
      <c r="B525" s="14"/>
      <c r="C525" s="42"/>
      <c r="D525" s="47"/>
      <c r="E525" s="16"/>
      <c r="F525" s="15"/>
      <c r="G525" s="15"/>
      <c r="H525" s="15"/>
      <c r="I525" s="15"/>
      <c r="J525" s="1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12"/>
      <c r="B526" s="14"/>
      <c r="C526" s="42"/>
      <c r="D526" s="47"/>
      <c r="E526" s="16"/>
      <c r="F526" s="15"/>
      <c r="G526" s="15"/>
      <c r="H526" s="15"/>
      <c r="I526" s="15"/>
      <c r="J526" s="1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12"/>
      <c r="B527" s="14"/>
      <c r="C527" s="42"/>
      <c r="D527" s="47"/>
      <c r="E527" s="16"/>
      <c r="F527" s="15"/>
      <c r="G527" s="15"/>
      <c r="H527" s="15"/>
      <c r="I527" s="15"/>
      <c r="J527" s="1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12"/>
      <c r="B528" s="14"/>
      <c r="C528" s="42"/>
      <c r="D528" s="47"/>
      <c r="E528" s="16"/>
      <c r="F528" s="15"/>
      <c r="G528" s="15"/>
      <c r="H528" s="15"/>
      <c r="I528" s="15"/>
      <c r="J528" s="1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12"/>
      <c r="B529" s="14"/>
      <c r="C529" s="42"/>
      <c r="D529" s="47"/>
      <c r="E529" s="16"/>
      <c r="F529" s="15"/>
      <c r="G529" s="15"/>
      <c r="H529" s="15"/>
      <c r="I529" s="15"/>
      <c r="J529" s="1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12"/>
      <c r="B530" s="14"/>
      <c r="C530" s="42"/>
      <c r="D530" s="47"/>
      <c r="E530" s="16"/>
      <c r="F530" s="15"/>
      <c r="G530" s="15"/>
      <c r="H530" s="15"/>
      <c r="I530" s="15"/>
      <c r="J530" s="1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12"/>
      <c r="B531" s="14"/>
      <c r="C531" s="42"/>
      <c r="D531" s="47"/>
      <c r="E531" s="16"/>
      <c r="F531" s="15"/>
      <c r="G531" s="15"/>
      <c r="H531" s="15"/>
      <c r="I531" s="15"/>
      <c r="J531" s="1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12"/>
      <c r="B532" s="14"/>
      <c r="C532" s="42"/>
      <c r="D532" s="47"/>
      <c r="E532" s="16"/>
      <c r="F532" s="15"/>
      <c r="G532" s="15"/>
      <c r="H532" s="15"/>
      <c r="I532" s="15"/>
      <c r="J532" s="1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12"/>
      <c r="B533" s="14"/>
      <c r="C533" s="42"/>
      <c r="D533" s="47"/>
      <c r="E533" s="16"/>
      <c r="F533" s="15"/>
      <c r="G533" s="15"/>
      <c r="H533" s="15"/>
      <c r="I533" s="15"/>
      <c r="J533" s="1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12"/>
      <c r="B534" s="14"/>
      <c r="C534" s="42"/>
      <c r="D534" s="47"/>
      <c r="E534" s="16"/>
      <c r="F534" s="15"/>
      <c r="G534" s="15"/>
      <c r="H534" s="15"/>
      <c r="I534" s="15"/>
      <c r="J534" s="1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12"/>
      <c r="B535" s="14"/>
      <c r="C535" s="42"/>
      <c r="D535" s="47"/>
      <c r="E535" s="16"/>
      <c r="F535" s="15"/>
      <c r="G535" s="15"/>
      <c r="H535" s="15"/>
      <c r="I535" s="15"/>
      <c r="J535" s="1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12"/>
      <c r="B536" s="14"/>
      <c r="C536" s="42"/>
      <c r="D536" s="47"/>
      <c r="E536" s="16"/>
      <c r="F536" s="15"/>
      <c r="G536" s="15"/>
      <c r="H536" s="15"/>
      <c r="I536" s="15"/>
      <c r="J536" s="1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12"/>
      <c r="B537" s="14"/>
      <c r="C537" s="42"/>
      <c r="D537" s="47"/>
      <c r="E537" s="16"/>
      <c r="F537" s="15"/>
      <c r="G537" s="15"/>
      <c r="H537" s="15"/>
      <c r="I537" s="15"/>
      <c r="J537" s="1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12"/>
      <c r="B538" s="14"/>
      <c r="C538" s="42"/>
      <c r="D538" s="47"/>
      <c r="E538" s="16"/>
      <c r="F538" s="15"/>
      <c r="G538" s="15"/>
      <c r="H538" s="15"/>
      <c r="I538" s="15"/>
      <c r="J538" s="1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12"/>
      <c r="B539" s="14"/>
      <c r="C539" s="42"/>
      <c r="D539" s="47"/>
      <c r="E539" s="16"/>
      <c r="F539" s="15"/>
      <c r="G539" s="15"/>
      <c r="H539" s="15"/>
      <c r="I539" s="15"/>
      <c r="J539" s="1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12"/>
      <c r="B540" s="14"/>
      <c r="C540" s="42"/>
      <c r="D540" s="47"/>
      <c r="E540" s="16"/>
      <c r="F540" s="15"/>
      <c r="G540" s="15"/>
      <c r="H540" s="15"/>
      <c r="I540" s="15"/>
      <c r="J540" s="1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12"/>
      <c r="B541" s="14"/>
      <c r="C541" s="42"/>
      <c r="D541" s="47"/>
      <c r="E541" s="16"/>
      <c r="F541" s="15"/>
      <c r="G541" s="15"/>
      <c r="H541" s="15"/>
      <c r="I541" s="15"/>
      <c r="J541" s="1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12"/>
      <c r="B542" s="14"/>
      <c r="C542" s="42"/>
      <c r="D542" s="47"/>
      <c r="E542" s="16"/>
      <c r="F542" s="15"/>
      <c r="G542" s="15"/>
      <c r="H542" s="15"/>
      <c r="I542" s="15"/>
      <c r="J542" s="1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12"/>
      <c r="B543" s="14"/>
      <c r="C543" s="42"/>
      <c r="D543" s="47"/>
      <c r="E543" s="16"/>
      <c r="F543" s="15"/>
      <c r="G543" s="15"/>
      <c r="H543" s="15"/>
      <c r="I543" s="15"/>
      <c r="J543" s="1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12"/>
      <c r="B544" s="14"/>
      <c r="C544" s="42"/>
      <c r="D544" s="47"/>
      <c r="E544" s="16"/>
      <c r="F544" s="15"/>
      <c r="G544" s="15"/>
      <c r="H544" s="15"/>
      <c r="I544" s="15"/>
      <c r="J544" s="1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12"/>
      <c r="B545" s="14"/>
      <c r="C545" s="42"/>
      <c r="D545" s="47"/>
      <c r="E545" s="16"/>
      <c r="F545" s="15"/>
      <c r="G545" s="15"/>
      <c r="H545" s="15"/>
      <c r="I545" s="15"/>
      <c r="J545" s="1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12"/>
      <c r="B546" s="14"/>
      <c r="C546" s="42"/>
      <c r="D546" s="47"/>
      <c r="E546" s="16"/>
      <c r="F546" s="15"/>
      <c r="G546" s="15"/>
      <c r="H546" s="15"/>
      <c r="I546" s="15"/>
      <c r="J546" s="1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12"/>
      <c r="B547" s="14"/>
      <c r="C547" s="42"/>
      <c r="D547" s="47"/>
      <c r="E547" s="16"/>
      <c r="F547" s="15"/>
      <c r="G547" s="15"/>
      <c r="H547" s="15"/>
      <c r="I547" s="15"/>
      <c r="J547" s="1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12"/>
      <c r="B548" s="14"/>
      <c r="C548" s="42"/>
      <c r="D548" s="47"/>
      <c r="E548" s="16"/>
      <c r="F548" s="15"/>
      <c r="G548" s="15"/>
      <c r="H548" s="15"/>
      <c r="I548" s="15"/>
      <c r="J548" s="1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12"/>
      <c r="B549" s="14"/>
      <c r="C549" s="42"/>
      <c r="D549" s="47"/>
      <c r="E549" s="16"/>
      <c r="F549" s="15"/>
      <c r="G549" s="15"/>
      <c r="H549" s="15"/>
      <c r="I549" s="15"/>
      <c r="J549" s="1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12"/>
      <c r="B550" s="14"/>
      <c r="C550" s="42"/>
      <c r="D550" s="47"/>
      <c r="E550" s="16"/>
      <c r="F550" s="15"/>
      <c r="G550" s="15"/>
      <c r="H550" s="15"/>
      <c r="I550" s="15"/>
      <c r="J550" s="1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12"/>
      <c r="B551" s="14"/>
      <c r="C551" s="42"/>
      <c r="D551" s="47"/>
      <c r="E551" s="16"/>
      <c r="F551" s="15"/>
      <c r="G551" s="15"/>
      <c r="H551" s="15"/>
      <c r="I551" s="15"/>
      <c r="J551" s="1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12"/>
      <c r="B552" s="14"/>
      <c r="C552" s="42"/>
      <c r="D552" s="47"/>
      <c r="E552" s="16"/>
      <c r="F552" s="15"/>
      <c r="G552" s="15"/>
      <c r="H552" s="15"/>
      <c r="I552" s="15"/>
      <c r="J552" s="1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12"/>
      <c r="B553" s="14"/>
      <c r="C553" s="42"/>
      <c r="D553" s="47"/>
      <c r="E553" s="16"/>
      <c r="F553" s="15"/>
      <c r="G553" s="15"/>
      <c r="H553" s="15"/>
      <c r="I553" s="15"/>
      <c r="J553" s="1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12"/>
      <c r="B554" s="14"/>
      <c r="C554" s="42"/>
      <c r="D554" s="47"/>
      <c r="E554" s="16"/>
      <c r="F554" s="15"/>
      <c r="G554" s="15"/>
      <c r="H554" s="15"/>
      <c r="I554" s="15"/>
      <c r="J554" s="1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12"/>
      <c r="B555" s="14"/>
      <c r="C555" s="42"/>
      <c r="D555" s="47"/>
      <c r="E555" s="16"/>
      <c r="F555" s="15"/>
      <c r="G555" s="15"/>
      <c r="H555" s="15"/>
      <c r="I555" s="15"/>
      <c r="J555" s="1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12"/>
      <c r="B556" s="14"/>
      <c r="C556" s="42"/>
      <c r="D556" s="47"/>
      <c r="E556" s="16"/>
      <c r="F556" s="15"/>
      <c r="G556" s="15"/>
      <c r="H556" s="15"/>
      <c r="I556" s="15"/>
      <c r="J556" s="1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12"/>
      <c r="B557" s="14"/>
      <c r="C557" s="42"/>
      <c r="D557" s="47"/>
      <c r="E557" s="16"/>
      <c r="F557" s="15"/>
      <c r="G557" s="15"/>
      <c r="H557" s="15"/>
      <c r="I557" s="15"/>
      <c r="J557" s="1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12"/>
      <c r="B558" s="14"/>
      <c r="C558" s="42"/>
      <c r="D558" s="47"/>
      <c r="E558" s="16"/>
      <c r="F558" s="15"/>
      <c r="G558" s="15"/>
      <c r="H558" s="15"/>
      <c r="I558" s="15"/>
      <c r="J558" s="1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12"/>
      <c r="B559" s="14"/>
      <c r="C559" s="42"/>
      <c r="D559" s="47"/>
      <c r="E559" s="16"/>
      <c r="F559" s="15"/>
      <c r="G559" s="15"/>
      <c r="H559" s="15"/>
      <c r="I559" s="15"/>
      <c r="J559" s="1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12"/>
      <c r="B560" s="14"/>
      <c r="C560" s="42"/>
      <c r="D560" s="47"/>
      <c r="E560" s="16"/>
      <c r="F560" s="15"/>
      <c r="G560" s="15"/>
      <c r="H560" s="15"/>
      <c r="I560" s="15"/>
      <c r="J560" s="1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12"/>
      <c r="B561" s="14"/>
      <c r="C561" s="42"/>
      <c r="D561" s="47"/>
      <c r="E561" s="16"/>
      <c r="F561" s="15"/>
      <c r="G561" s="15"/>
      <c r="H561" s="15"/>
      <c r="I561" s="15"/>
      <c r="J561" s="1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12"/>
      <c r="B562" s="14"/>
      <c r="C562" s="42"/>
      <c r="D562" s="47"/>
      <c r="E562" s="16"/>
      <c r="F562" s="15"/>
      <c r="G562" s="15"/>
      <c r="H562" s="15"/>
      <c r="I562" s="15"/>
      <c r="J562" s="1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12"/>
      <c r="B563" s="14"/>
      <c r="C563" s="42"/>
      <c r="D563" s="47"/>
      <c r="E563" s="16"/>
      <c r="F563" s="15"/>
      <c r="G563" s="15"/>
      <c r="H563" s="15"/>
      <c r="I563" s="15"/>
      <c r="J563" s="1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12"/>
      <c r="B564" s="14"/>
      <c r="C564" s="42"/>
      <c r="D564" s="47"/>
      <c r="E564" s="16"/>
      <c r="F564" s="15"/>
      <c r="G564" s="15"/>
      <c r="H564" s="15"/>
      <c r="I564" s="15"/>
      <c r="J564" s="1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12"/>
      <c r="B565" s="14"/>
      <c r="C565" s="42"/>
      <c r="D565" s="47"/>
      <c r="E565" s="16"/>
      <c r="F565" s="15"/>
      <c r="G565" s="15"/>
      <c r="H565" s="15"/>
      <c r="I565" s="15"/>
      <c r="J565" s="1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12"/>
      <c r="B566" s="14"/>
      <c r="C566" s="42"/>
      <c r="D566" s="47"/>
      <c r="E566" s="16"/>
      <c r="F566" s="15"/>
      <c r="G566" s="15"/>
      <c r="H566" s="15"/>
      <c r="I566" s="15"/>
      <c r="J566" s="1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12"/>
      <c r="B567" s="14"/>
      <c r="C567" s="42"/>
      <c r="D567" s="47"/>
      <c r="E567" s="16"/>
      <c r="F567" s="15"/>
      <c r="G567" s="15"/>
      <c r="H567" s="15"/>
      <c r="I567" s="15"/>
      <c r="J567" s="1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12"/>
      <c r="B568" s="14"/>
      <c r="C568" s="42"/>
      <c r="D568" s="47"/>
      <c r="E568" s="16"/>
      <c r="F568" s="15"/>
      <c r="G568" s="15"/>
      <c r="H568" s="15"/>
      <c r="I568" s="15"/>
      <c r="J568" s="1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12"/>
      <c r="B569" s="14"/>
      <c r="C569" s="42"/>
      <c r="D569" s="47"/>
      <c r="E569" s="16"/>
      <c r="F569" s="15"/>
      <c r="G569" s="15"/>
      <c r="H569" s="15"/>
      <c r="I569" s="15"/>
      <c r="J569" s="1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12"/>
      <c r="B570" s="14"/>
      <c r="C570" s="42"/>
      <c r="D570" s="47"/>
      <c r="E570" s="16"/>
      <c r="F570" s="15"/>
      <c r="G570" s="15"/>
      <c r="H570" s="15"/>
      <c r="I570" s="15"/>
      <c r="J570" s="1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12"/>
      <c r="B571" s="14"/>
      <c r="C571" s="42"/>
      <c r="D571" s="47"/>
      <c r="E571" s="16"/>
      <c r="F571" s="15"/>
      <c r="G571" s="15"/>
      <c r="H571" s="15"/>
      <c r="I571" s="15"/>
      <c r="J571" s="1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12"/>
      <c r="B572" s="14"/>
      <c r="C572" s="42"/>
      <c r="D572" s="47"/>
      <c r="E572" s="16"/>
      <c r="F572" s="15"/>
      <c r="G572" s="15"/>
      <c r="H572" s="15"/>
      <c r="I572" s="15"/>
      <c r="J572" s="1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12"/>
      <c r="B573" s="14"/>
      <c r="C573" s="42"/>
      <c r="D573" s="47"/>
      <c r="E573" s="16"/>
      <c r="F573" s="15"/>
      <c r="G573" s="15"/>
      <c r="H573" s="15"/>
      <c r="I573" s="15"/>
      <c r="J573" s="1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12"/>
      <c r="B574" s="14"/>
      <c r="C574" s="42"/>
      <c r="D574" s="47"/>
      <c r="E574" s="16"/>
      <c r="F574" s="15"/>
      <c r="G574" s="15"/>
      <c r="H574" s="15"/>
      <c r="I574" s="15"/>
      <c r="J574" s="1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12"/>
      <c r="B575" s="14"/>
      <c r="C575" s="42"/>
      <c r="D575" s="47"/>
      <c r="E575" s="16"/>
      <c r="F575" s="15"/>
      <c r="G575" s="15"/>
      <c r="H575" s="15"/>
      <c r="I575" s="15"/>
      <c r="J575" s="1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12"/>
      <c r="B576" s="14"/>
      <c r="C576" s="42"/>
      <c r="D576" s="47"/>
      <c r="E576" s="16"/>
      <c r="F576" s="15"/>
      <c r="G576" s="15"/>
      <c r="H576" s="15"/>
      <c r="I576" s="15"/>
      <c r="J576" s="1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12"/>
      <c r="B577" s="14"/>
      <c r="C577" s="42"/>
      <c r="D577" s="47"/>
      <c r="E577" s="16"/>
      <c r="F577" s="15"/>
      <c r="G577" s="15"/>
      <c r="H577" s="15"/>
      <c r="I577" s="15"/>
      <c r="J577" s="1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12"/>
      <c r="B578" s="14"/>
      <c r="C578" s="42"/>
      <c r="D578" s="47"/>
      <c r="E578" s="16"/>
      <c r="F578" s="15"/>
      <c r="G578" s="15"/>
      <c r="H578" s="15"/>
      <c r="I578" s="15"/>
      <c r="J578" s="1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12"/>
      <c r="B579" s="14"/>
      <c r="C579" s="42"/>
      <c r="D579" s="47"/>
      <c r="E579" s="16"/>
      <c r="F579" s="15"/>
      <c r="G579" s="15"/>
      <c r="H579" s="15"/>
      <c r="I579" s="15"/>
      <c r="J579" s="1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12"/>
      <c r="B580" s="14"/>
      <c r="C580" s="42"/>
      <c r="D580" s="47"/>
      <c r="E580" s="16"/>
      <c r="F580" s="15"/>
      <c r="G580" s="15"/>
      <c r="H580" s="15"/>
      <c r="I580" s="15"/>
      <c r="J580" s="1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12"/>
      <c r="B581" s="14"/>
      <c r="C581" s="42"/>
      <c r="D581" s="47"/>
      <c r="E581" s="16"/>
      <c r="F581" s="15"/>
      <c r="G581" s="15"/>
      <c r="H581" s="15"/>
      <c r="I581" s="15"/>
      <c r="J581" s="1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12"/>
      <c r="B582" s="14"/>
      <c r="C582" s="42"/>
      <c r="D582" s="47"/>
      <c r="E582" s="16"/>
      <c r="F582" s="15"/>
      <c r="G582" s="15"/>
      <c r="H582" s="15"/>
      <c r="I582" s="15"/>
      <c r="J582" s="1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12"/>
      <c r="B583" s="14"/>
      <c r="C583" s="42"/>
      <c r="D583" s="47"/>
      <c r="E583" s="16"/>
      <c r="F583" s="15"/>
      <c r="G583" s="15"/>
      <c r="H583" s="15"/>
      <c r="I583" s="15"/>
      <c r="J583" s="1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12"/>
      <c r="B584" s="14"/>
      <c r="C584" s="42"/>
      <c r="D584" s="47"/>
      <c r="E584" s="16"/>
      <c r="F584" s="15"/>
      <c r="G584" s="15"/>
      <c r="H584" s="15"/>
      <c r="I584" s="15"/>
      <c r="J584" s="1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12"/>
      <c r="B585" s="14"/>
      <c r="C585" s="42"/>
      <c r="D585" s="47"/>
      <c r="E585" s="16"/>
      <c r="F585" s="15"/>
      <c r="G585" s="15"/>
      <c r="H585" s="15"/>
      <c r="I585" s="15"/>
      <c r="J585" s="1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12"/>
      <c r="B586" s="14"/>
      <c r="C586" s="42"/>
      <c r="D586" s="47"/>
      <c r="E586" s="16"/>
      <c r="F586" s="15"/>
      <c r="G586" s="15"/>
      <c r="H586" s="15"/>
      <c r="I586" s="15"/>
      <c r="J586" s="1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12"/>
      <c r="B587" s="14"/>
      <c r="C587" s="42"/>
      <c r="D587" s="47"/>
      <c r="E587" s="16"/>
      <c r="F587" s="15"/>
      <c r="G587" s="15"/>
      <c r="H587" s="15"/>
      <c r="I587" s="15"/>
      <c r="J587" s="1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12"/>
      <c r="B588" s="14"/>
      <c r="C588" s="42"/>
      <c r="D588" s="47"/>
      <c r="E588" s="16"/>
      <c r="F588" s="15"/>
      <c r="G588" s="15"/>
      <c r="H588" s="15"/>
      <c r="I588" s="15"/>
      <c r="J588" s="1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12"/>
      <c r="B589" s="14"/>
      <c r="C589" s="42"/>
      <c r="D589" s="47"/>
      <c r="E589" s="16"/>
      <c r="F589" s="15"/>
      <c r="G589" s="15"/>
      <c r="H589" s="15"/>
      <c r="I589" s="15"/>
      <c r="J589" s="1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12"/>
      <c r="B590" s="14"/>
      <c r="C590" s="42"/>
      <c r="D590" s="47"/>
      <c r="E590" s="16"/>
      <c r="F590" s="15"/>
      <c r="G590" s="15"/>
      <c r="H590" s="15"/>
      <c r="I590" s="15"/>
      <c r="J590" s="1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12"/>
      <c r="B591" s="14"/>
      <c r="C591" s="42"/>
      <c r="D591" s="47"/>
      <c r="E591" s="16"/>
      <c r="F591" s="15"/>
      <c r="G591" s="15"/>
      <c r="H591" s="15"/>
      <c r="I591" s="15"/>
      <c r="J591" s="1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12"/>
      <c r="B592" s="14"/>
      <c r="C592" s="42"/>
      <c r="D592" s="47"/>
      <c r="E592" s="16"/>
      <c r="F592" s="15"/>
      <c r="G592" s="15"/>
      <c r="H592" s="15"/>
      <c r="I592" s="15"/>
      <c r="J592" s="1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12"/>
      <c r="B593" s="14"/>
      <c r="C593" s="42"/>
      <c r="D593" s="47"/>
      <c r="E593" s="16"/>
      <c r="F593" s="15"/>
      <c r="G593" s="15"/>
      <c r="H593" s="15"/>
      <c r="I593" s="15"/>
      <c r="J593" s="1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12"/>
      <c r="B594" s="14"/>
      <c r="C594" s="42"/>
      <c r="D594" s="47"/>
      <c r="E594" s="16"/>
      <c r="F594" s="15"/>
      <c r="G594" s="15"/>
      <c r="H594" s="15"/>
      <c r="I594" s="15"/>
      <c r="J594" s="1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12"/>
      <c r="B595" s="14"/>
      <c r="C595" s="42"/>
      <c r="D595" s="47"/>
      <c r="E595" s="16"/>
      <c r="F595" s="15"/>
      <c r="G595" s="15"/>
      <c r="H595" s="15"/>
      <c r="I595" s="15"/>
      <c r="J595" s="1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12"/>
      <c r="B596" s="14"/>
      <c r="C596" s="42"/>
      <c r="D596" s="47"/>
      <c r="E596" s="16"/>
      <c r="F596" s="15"/>
      <c r="G596" s="15"/>
      <c r="H596" s="15"/>
      <c r="I596" s="15"/>
      <c r="J596" s="1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12"/>
      <c r="B597" s="14"/>
      <c r="C597" s="42"/>
      <c r="D597" s="47"/>
      <c r="E597" s="16"/>
      <c r="F597" s="15"/>
      <c r="G597" s="15"/>
      <c r="H597" s="15"/>
      <c r="I597" s="15"/>
      <c r="J597" s="1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12"/>
      <c r="B598" s="14"/>
      <c r="C598" s="42"/>
      <c r="D598" s="47"/>
      <c r="E598" s="16"/>
      <c r="F598" s="15"/>
      <c r="G598" s="15"/>
      <c r="H598" s="15"/>
      <c r="I598" s="15"/>
      <c r="J598" s="1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12"/>
      <c r="B599" s="14"/>
      <c r="C599" s="42"/>
      <c r="D599" s="47"/>
      <c r="E599" s="16"/>
      <c r="F599" s="15"/>
      <c r="G599" s="15"/>
      <c r="H599" s="15"/>
      <c r="I599" s="15"/>
      <c r="J599" s="1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12"/>
      <c r="B600" s="14"/>
      <c r="C600" s="42"/>
      <c r="D600" s="47"/>
      <c r="E600" s="16"/>
      <c r="F600" s="15"/>
      <c r="G600" s="15"/>
      <c r="H600" s="15"/>
      <c r="I600" s="15"/>
      <c r="J600" s="1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12"/>
      <c r="B601" s="14"/>
      <c r="C601" s="42"/>
      <c r="D601" s="47"/>
      <c r="E601" s="16"/>
      <c r="F601" s="15"/>
      <c r="G601" s="15"/>
      <c r="H601" s="15"/>
      <c r="I601" s="15"/>
      <c r="J601" s="1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12"/>
      <c r="B602" s="14"/>
      <c r="C602" s="42"/>
      <c r="D602" s="47"/>
      <c r="E602" s="16"/>
      <c r="F602" s="15"/>
      <c r="G602" s="15"/>
      <c r="H602" s="15"/>
      <c r="I602" s="15"/>
      <c r="J602" s="1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12"/>
      <c r="B603" s="14"/>
      <c r="C603" s="42"/>
      <c r="D603" s="47"/>
      <c r="E603" s="16"/>
      <c r="F603" s="15"/>
      <c r="G603" s="15"/>
      <c r="H603" s="15"/>
      <c r="I603" s="15"/>
      <c r="J603" s="1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12"/>
      <c r="B604" s="14"/>
      <c r="C604" s="42"/>
      <c r="D604" s="47"/>
      <c r="E604" s="16"/>
      <c r="F604" s="15"/>
      <c r="G604" s="15"/>
      <c r="H604" s="15"/>
      <c r="I604" s="15"/>
      <c r="J604" s="1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12"/>
      <c r="B605" s="14"/>
      <c r="C605" s="42"/>
      <c r="D605" s="47"/>
      <c r="E605" s="16"/>
      <c r="F605" s="15"/>
      <c r="G605" s="15"/>
      <c r="H605" s="15"/>
      <c r="I605" s="15"/>
      <c r="J605" s="1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12"/>
      <c r="B606" s="14"/>
      <c r="C606" s="42"/>
      <c r="D606" s="47"/>
      <c r="E606" s="16"/>
      <c r="F606" s="15"/>
      <c r="G606" s="15"/>
      <c r="H606" s="15"/>
      <c r="I606" s="15"/>
      <c r="J606" s="1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12"/>
      <c r="B607" s="14"/>
      <c r="C607" s="42"/>
      <c r="D607" s="47"/>
      <c r="E607" s="16"/>
      <c r="F607" s="15"/>
      <c r="G607" s="15"/>
      <c r="H607" s="15"/>
      <c r="I607" s="15"/>
      <c r="J607" s="1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12"/>
      <c r="B608" s="14"/>
      <c r="C608" s="42"/>
      <c r="D608" s="47"/>
      <c r="E608" s="16"/>
      <c r="F608" s="15"/>
      <c r="G608" s="15"/>
      <c r="H608" s="15"/>
      <c r="I608" s="15"/>
      <c r="J608" s="1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12"/>
      <c r="B609" s="14"/>
      <c r="C609" s="42"/>
      <c r="D609" s="47"/>
      <c r="E609" s="16"/>
      <c r="F609" s="15"/>
      <c r="G609" s="15"/>
      <c r="H609" s="15"/>
      <c r="I609" s="15"/>
      <c r="J609" s="1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12"/>
      <c r="B610" s="14"/>
      <c r="C610" s="42"/>
      <c r="D610" s="47"/>
      <c r="E610" s="16"/>
      <c r="F610" s="15"/>
      <c r="G610" s="15"/>
      <c r="H610" s="15"/>
      <c r="I610" s="15"/>
      <c r="J610" s="1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12"/>
      <c r="B611" s="14"/>
      <c r="C611" s="42"/>
      <c r="D611" s="47"/>
      <c r="E611" s="16"/>
      <c r="F611" s="15"/>
      <c r="G611" s="15"/>
      <c r="H611" s="15"/>
      <c r="I611" s="15"/>
      <c r="J611" s="1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12"/>
      <c r="B612" s="14"/>
      <c r="C612" s="42"/>
      <c r="D612" s="47"/>
      <c r="E612" s="16"/>
      <c r="F612" s="15"/>
      <c r="G612" s="15"/>
      <c r="H612" s="15"/>
      <c r="I612" s="15"/>
      <c r="J612" s="1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12"/>
      <c r="B613" s="14"/>
      <c r="C613" s="42"/>
      <c r="D613" s="47"/>
      <c r="E613" s="16"/>
      <c r="F613" s="15"/>
      <c r="G613" s="15"/>
      <c r="H613" s="15"/>
      <c r="I613" s="15"/>
      <c r="J613" s="1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12"/>
      <c r="B614" s="14"/>
      <c r="C614" s="42"/>
      <c r="D614" s="47"/>
      <c r="E614" s="16"/>
      <c r="F614" s="15"/>
      <c r="G614" s="15"/>
      <c r="H614" s="15"/>
      <c r="I614" s="15"/>
      <c r="J614" s="1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12"/>
      <c r="B615" s="14"/>
      <c r="C615" s="42"/>
      <c r="D615" s="47"/>
      <c r="E615" s="16"/>
      <c r="F615" s="15"/>
      <c r="G615" s="15"/>
      <c r="H615" s="15"/>
      <c r="I615" s="15"/>
      <c r="J615" s="1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12"/>
      <c r="B616" s="14"/>
      <c r="C616" s="42"/>
      <c r="D616" s="47"/>
      <c r="E616" s="16"/>
      <c r="F616" s="15"/>
      <c r="G616" s="15"/>
      <c r="H616" s="15"/>
      <c r="I616" s="15"/>
      <c r="J616" s="1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12"/>
      <c r="B617" s="14"/>
      <c r="C617" s="42"/>
      <c r="D617" s="47"/>
      <c r="E617" s="16"/>
      <c r="F617" s="15"/>
      <c r="G617" s="15"/>
      <c r="H617" s="15"/>
      <c r="I617" s="15"/>
      <c r="J617" s="1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12"/>
      <c r="B618" s="14"/>
      <c r="C618" s="42"/>
      <c r="D618" s="47"/>
      <c r="E618" s="16"/>
      <c r="F618" s="15"/>
      <c r="G618" s="15"/>
      <c r="H618" s="15"/>
      <c r="I618" s="15"/>
      <c r="J618" s="1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12"/>
      <c r="B619" s="14"/>
      <c r="C619" s="42"/>
      <c r="D619" s="47"/>
      <c r="E619" s="16"/>
      <c r="F619" s="15"/>
      <c r="G619" s="15"/>
      <c r="H619" s="15"/>
      <c r="I619" s="15"/>
      <c r="J619" s="1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12"/>
      <c r="B620" s="14"/>
      <c r="C620" s="42"/>
      <c r="D620" s="47"/>
      <c r="E620" s="16"/>
      <c r="F620" s="15"/>
      <c r="G620" s="15"/>
      <c r="H620" s="15"/>
      <c r="I620" s="15"/>
      <c r="J620" s="1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12"/>
      <c r="B621" s="14"/>
      <c r="C621" s="42"/>
      <c r="D621" s="47"/>
      <c r="E621" s="16"/>
      <c r="F621" s="15"/>
      <c r="G621" s="15"/>
      <c r="H621" s="15"/>
      <c r="I621" s="15"/>
      <c r="J621" s="1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12"/>
      <c r="B622" s="14"/>
      <c r="C622" s="42"/>
      <c r="D622" s="47"/>
      <c r="E622" s="16"/>
      <c r="F622" s="15"/>
      <c r="G622" s="15"/>
      <c r="H622" s="15"/>
      <c r="I622" s="15"/>
      <c r="J622" s="1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12"/>
      <c r="B623" s="14"/>
      <c r="C623" s="42"/>
      <c r="D623" s="47"/>
      <c r="E623" s="16"/>
      <c r="F623" s="15"/>
      <c r="G623" s="15"/>
      <c r="H623" s="15"/>
      <c r="I623" s="15"/>
      <c r="J623" s="1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12"/>
      <c r="B624" s="14"/>
      <c r="C624" s="42"/>
      <c r="D624" s="47"/>
      <c r="E624" s="16"/>
      <c r="F624" s="15"/>
      <c r="G624" s="15"/>
      <c r="H624" s="15"/>
      <c r="I624" s="15"/>
      <c r="J624" s="1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12"/>
      <c r="B625" s="14"/>
      <c r="C625" s="42"/>
      <c r="D625" s="47"/>
      <c r="E625" s="16"/>
      <c r="F625" s="15"/>
      <c r="G625" s="15"/>
      <c r="H625" s="15"/>
      <c r="I625" s="15"/>
      <c r="J625" s="1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12"/>
      <c r="B626" s="14"/>
      <c r="C626" s="42"/>
      <c r="D626" s="47"/>
      <c r="E626" s="16"/>
      <c r="F626" s="15"/>
      <c r="G626" s="15"/>
      <c r="H626" s="15"/>
      <c r="I626" s="15"/>
      <c r="J626" s="1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12"/>
      <c r="B627" s="14"/>
      <c r="C627" s="42"/>
      <c r="D627" s="47"/>
      <c r="E627" s="16"/>
      <c r="F627" s="15"/>
      <c r="G627" s="15"/>
      <c r="H627" s="15"/>
      <c r="I627" s="15"/>
      <c r="J627" s="1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12"/>
      <c r="B628" s="14"/>
      <c r="C628" s="42"/>
      <c r="D628" s="47"/>
      <c r="E628" s="16"/>
      <c r="F628" s="15"/>
      <c r="G628" s="15"/>
      <c r="H628" s="15"/>
      <c r="I628" s="15"/>
      <c r="J628" s="1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12"/>
      <c r="B629" s="14"/>
      <c r="C629" s="42"/>
      <c r="D629" s="47"/>
      <c r="E629" s="16"/>
      <c r="F629" s="15"/>
      <c r="G629" s="15"/>
      <c r="H629" s="15"/>
      <c r="I629" s="15"/>
      <c r="J629" s="1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12"/>
      <c r="B630" s="14"/>
      <c r="C630" s="42"/>
      <c r="D630" s="47"/>
      <c r="E630" s="16"/>
      <c r="F630" s="15"/>
      <c r="G630" s="15"/>
      <c r="H630" s="15"/>
      <c r="I630" s="15"/>
      <c r="J630" s="1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12"/>
      <c r="B631" s="14"/>
      <c r="C631" s="42"/>
      <c r="D631" s="47"/>
      <c r="E631" s="16"/>
      <c r="F631" s="15"/>
      <c r="G631" s="15"/>
      <c r="H631" s="15"/>
      <c r="I631" s="15"/>
      <c r="J631" s="1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12"/>
      <c r="B632" s="14"/>
      <c r="C632" s="42"/>
      <c r="D632" s="47"/>
      <c r="E632" s="16"/>
      <c r="F632" s="15"/>
      <c r="G632" s="15"/>
      <c r="H632" s="15"/>
      <c r="I632" s="15"/>
      <c r="J632" s="1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12"/>
      <c r="B633" s="14"/>
      <c r="C633" s="42"/>
      <c r="D633" s="47"/>
      <c r="E633" s="16"/>
      <c r="F633" s="15"/>
      <c r="G633" s="15"/>
      <c r="H633" s="15"/>
      <c r="I633" s="15"/>
      <c r="J633" s="1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12"/>
      <c r="B634" s="14"/>
      <c r="C634" s="42"/>
      <c r="D634" s="47"/>
      <c r="E634" s="16"/>
      <c r="F634" s="15"/>
      <c r="G634" s="15"/>
      <c r="H634" s="15"/>
      <c r="I634" s="15"/>
      <c r="J634" s="1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12"/>
      <c r="B635" s="14"/>
      <c r="C635" s="42"/>
      <c r="D635" s="47"/>
      <c r="E635" s="16"/>
      <c r="F635" s="15"/>
      <c r="G635" s="15"/>
      <c r="H635" s="15"/>
      <c r="I635" s="15"/>
      <c r="J635" s="1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12"/>
      <c r="B636" s="14"/>
      <c r="C636" s="42"/>
      <c r="D636" s="47"/>
      <c r="E636" s="16"/>
      <c r="F636" s="15"/>
      <c r="G636" s="15"/>
      <c r="H636" s="15"/>
      <c r="I636" s="15"/>
      <c r="J636" s="1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12"/>
      <c r="B637" s="14"/>
      <c r="C637" s="42"/>
      <c r="D637" s="47"/>
      <c r="E637" s="16"/>
      <c r="F637" s="15"/>
      <c r="G637" s="15"/>
      <c r="H637" s="15"/>
      <c r="I637" s="15"/>
      <c r="J637" s="1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12"/>
      <c r="B638" s="14"/>
      <c r="C638" s="42"/>
      <c r="D638" s="47"/>
      <c r="E638" s="16"/>
      <c r="F638" s="15"/>
      <c r="G638" s="15"/>
      <c r="H638" s="15"/>
      <c r="I638" s="15"/>
      <c r="J638" s="1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12"/>
      <c r="B639" s="14"/>
      <c r="C639" s="42"/>
      <c r="D639" s="47"/>
      <c r="E639" s="16"/>
      <c r="F639" s="15"/>
      <c r="G639" s="15"/>
      <c r="H639" s="15"/>
      <c r="I639" s="15"/>
      <c r="J639" s="1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12"/>
      <c r="B640" s="14"/>
      <c r="C640" s="42"/>
      <c r="D640" s="47"/>
      <c r="E640" s="16"/>
      <c r="F640" s="15"/>
      <c r="G640" s="15"/>
      <c r="H640" s="15"/>
      <c r="I640" s="15"/>
      <c r="J640" s="1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12"/>
      <c r="B641" s="14"/>
      <c r="C641" s="42"/>
      <c r="D641" s="47"/>
      <c r="E641" s="16"/>
      <c r="F641" s="15"/>
      <c r="G641" s="15"/>
      <c r="H641" s="15"/>
      <c r="I641" s="15"/>
      <c r="J641" s="1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12"/>
      <c r="B642" s="14"/>
      <c r="C642" s="42"/>
      <c r="D642" s="47"/>
      <c r="E642" s="16"/>
      <c r="F642" s="15"/>
      <c r="G642" s="15"/>
      <c r="H642" s="15"/>
      <c r="I642" s="15"/>
      <c r="J642" s="1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12"/>
      <c r="B643" s="14"/>
      <c r="C643" s="42"/>
      <c r="D643" s="47"/>
      <c r="E643" s="16"/>
      <c r="F643" s="15"/>
      <c r="G643" s="15"/>
      <c r="H643" s="15"/>
      <c r="I643" s="15"/>
      <c r="J643" s="1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12"/>
      <c r="B644" s="14"/>
      <c r="C644" s="42"/>
      <c r="D644" s="47"/>
      <c r="E644" s="16"/>
      <c r="F644" s="15"/>
      <c r="G644" s="15"/>
      <c r="H644" s="15"/>
      <c r="I644" s="15"/>
      <c r="J644" s="1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12"/>
      <c r="B645" s="14"/>
      <c r="C645" s="42"/>
      <c r="D645" s="47"/>
      <c r="E645" s="16"/>
      <c r="F645" s="15"/>
      <c r="G645" s="15"/>
      <c r="H645" s="15"/>
      <c r="I645" s="15"/>
      <c r="J645" s="1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12"/>
      <c r="B646" s="14"/>
      <c r="C646" s="42"/>
      <c r="D646" s="47"/>
      <c r="E646" s="16"/>
      <c r="F646" s="15"/>
      <c r="G646" s="15"/>
      <c r="H646" s="15"/>
      <c r="I646" s="15"/>
      <c r="J646" s="1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12"/>
      <c r="B647" s="14"/>
      <c r="C647" s="42"/>
      <c r="D647" s="47"/>
      <c r="E647" s="16"/>
      <c r="F647" s="15"/>
      <c r="G647" s="15"/>
      <c r="H647" s="15"/>
      <c r="I647" s="15"/>
      <c r="J647" s="1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12"/>
      <c r="B648" s="14"/>
      <c r="C648" s="42"/>
      <c r="D648" s="47"/>
      <c r="E648" s="16"/>
      <c r="F648" s="15"/>
      <c r="G648" s="15"/>
      <c r="H648" s="15"/>
      <c r="I648" s="15"/>
      <c r="J648" s="1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12"/>
      <c r="B649" s="14"/>
      <c r="C649" s="42"/>
      <c r="D649" s="47"/>
      <c r="E649" s="16"/>
      <c r="F649" s="15"/>
      <c r="G649" s="15"/>
      <c r="H649" s="15"/>
      <c r="I649" s="15"/>
      <c r="J649" s="1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12"/>
      <c r="B650" s="14"/>
      <c r="C650" s="42"/>
      <c r="D650" s="47"/>
      <c r="E650" s="16"/>
      <c r="F650" s="15"/>
      <c r="G650" s="15"/>
      <c r="H650" s="15"/>
      <c r="I650" s="15"/>
      <c r="J650" s="1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12"/>
      <c r="B651" s="14"/>
      <c r="C651" s="42"/>
      <c r="D651" s="47"/>
      <c r="E651" s="16"/>
      <c r="F651" s="15"/>
      <c r="G651" s="15"/>
      <c r="H651" s="15"/>
      <c r="I651" s="15"/>
      <c r="J651" s="1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12"/>
      <c r="B652" s="14"/>
      <c r="C652" s="42"/>
      <c r="D652" s="47"/>
      <c r="E652" s="16"/>
      <c r="F652" s="15"/>
      <c r="G652" s="15"/>
      <c r="H652" s="15"/>
      <c r="I652" s="15"/>
      <c r="J652" s="1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12"/>
      <c r="B653" s="14"/>
      <c r="C653" s="42"/>
      <c r="D653" s="47"/>
      <c r="E653" s="16"/>
      <c r="F653" s="15"/>
      <c r="G653" s="15"/>
      <c r="H653" s="15"/>
      <c r="I653" s="15"/>
      <c r="J653" s="1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12"/>
      <c r="B654" s="14"/>
      <c r="C654" s="42"/>
      <c r="D654" s="47"/>
      <c r="E654" s="16"/>
      <c r="F654" s="15"/>
      <c r="G654" s="15"/>
      <c r="H654" s="15"/>
      <c r="I654" s="15"/>
      <c r="J654" s="1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12"/>
      <c r="B655" s="14"/>
      <c r="C655" s="42"/>
      <c r="D655" s="47"/>
      <c r="E655" s="16"/>
      <c r="F655" s="15"/>
      <c r="G655" s="15"/>
      <c r="H655" s="15"/>
      <c r="I655" s="15"/>
      <c r="J655" s="1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12"/>
      <c r="B656" s="14"/>
      <c r="C656" s="42"/>
      <c r="D656" s="47"/>
      <c r="E656" s="16"/>
      <c r="F656" s="15"/>
      <c r="G656" s="15"/>
      <c r="H656" s="15"/>
      <c r="I656" s="15"/>
      <c r="J656" s="1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12"/>
      <c r="B657" s="14"/>
      <c r="C657" s="42"/>
      <c r="D657" s="47"/>
      <c r="E657" s="16"/>
      <c r="F657" s="15"/>
      <c r="G657" s="15"/>
      <c r="H657" s="15"/>
      <c r="I657" s="15"/>
      <c r="J657" s="1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12"/>
      <c r="B658" s="14"/>
      <c r="C658" s="42"/>
      <c r="D658" s="47"/>
      <c r="E658" s="16"/>
      <c r="F658" s="15"/>
      <c r="G658" s="15"/>
      <c r="H658" s="15"/>
      <c r="I658" s="15"/>
      <c r="J658" s="1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12"/>
      <c r="B659" s="14"/>
      <c r="C659" s="42"/>
      <c r="D659" s="47"/>
      <c r="E659" s="16"/>
      <c r="F659" s="15"/>
      <c r="G659" s="15"/>
      <c r="H659" s="15"/>
      <c r="I659" s="15"/>
      <c r="J659" s="1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12"/>
      <c r="B660" s="14"/>
      <c r="C660" s="42"/>
      <c r="D660" s="47"/>
      <c r="E660" s="16"/>
      <c r="F660" s="15"/>
      <c r="G660" s="15"/>
      <c r="H660" s="15"/>
      <c r="I660" s="15"/>
      <c r="J660" s="1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12"/>
      <c r="B661" s="14"/>
      <c r="C661" s="42"/>
      <c r="D661" s="47"/>
      <c r="E661" s="16"/>
      <c r="F661" s="15"/>
      <c r="G661" s="15"/>
      <c r="H661" s="15"/>
      <c r="I661" s="15"/>
      <c r="J661" s="1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12"/>
      <c r="B662" s="14"/>
      <c r="C662" s="42"/>
      <c r="D662" s="47"/>
      <c r="E662" s="16"/>
      <c r="F662" s="15"/>
      <c r="G662" s="15"/>
      <c r="H662" s="15"/>
      <c r="I662" s="15"/>
      <c r="J662" s="1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12"/>
      <c r="B663" s="14"/>
      <c r="C663" s="42"/>
      <c r="D663" s="47"/>
      <c r="E663" s="16"/>
      <c r="F663" s="15"/>
      <c r="G663" s="15"/>
      <c r="H663" s="15"/>
      <c r="I663" s="15"/>
      <c r="J663" s="1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12"/>
      <c r="B664" s="14"/>
      <c r="C664" s="42"/>
      <c r="D664" s="47"/>
      <c r="E664" s="16"/>
      <c r="F664" s="15"/>
      <c r="G664" s="15"/>
      <c r="H664" s="15"/>
      <c r="I664" s="15"/>
      <c r="J664" s="1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12"/>
      <c r="B665" s="14"/>
      <c r="C665" s="42"/>
      <c r="D665" s="47"/>
      <c r="E665" s="16"/>
      <c r="F665" s="15"/>
      <c r="G665" s="15"/>
      <c r="H665" s="15"/>
      <c r="I665" s="15"/>
      <c r="J665" s="1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12"/>
      <c r="B666" s="14"/>
      <c r="C666" s="42"/>
      <c r="D666" s="47"/>
      <c r="E666" s="16"/>
      <c r="F666" s="15"/>
      <c r="G666" s="15"/>
      <c r="H666" s="15"/>
      <c r="I666" s="15"/>
      <c r="J666" s="1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12"/>
      <c r="B667" s="14"/>
      <c r="C667" s="42"/>
      <c r="D667" s="47"/>
      <c r="E667" s="16"/>
      <c r="F667" s="15"/>
      <c r="G667" s="15"/>
      <c r="H667" s="15"/>
      <c r="I667" s="15"/>
      <c r="J667" s="1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12"/>
      <c r="B668" s="14"/>
      <c r="C668" s="42"/>
      <c r="D668" s="47"/>
      <c r="E668" s="16"/>
      <c r="F668" s="15"/>
      <c r="G668" s="15"/>
      <c r="H668" s="15"/>
      <c r="I668" s="15"/>
      <c r="J668" s="1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12"/>
      <c r="B669" s="14"/>
      <c r="C669" s="42"/>
      <c r="D669" s="47"/>
      <c r="E669" s="16"/>
      <c r="F669" s="15"/>
      <c r="G669" s="15"/>
      <c r="H669" s="15"/>
      <c r="I669" s="15"/>
      <c r="J669" s="1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12"/>
      <c r="B670" s="14"/>
      <c r="C670" s="42"/>
      <c r="D670" s="47"/>
      <c r="E670" s="16"/>
      <c r="F670" s="15"/>
      <c r="G670" s="15"/>
      <c r="H670" s="15"/>
      <c r="I670" s="15"/>
      <c r="J670" s="1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12"/>
      <c r="B671" s="14"/>
      <c r="C671" s="42"/>
      <c r="D671" s="47"/>
      <c r="E671" s="16"/>
      <c r="F671" s="15"/>
      <c r="G671" s="15"/>
      <c r="H671" s="15"/>
      <c r="I671" s="15"/>
      <c r="J671" s="1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12"/>
      <c r="B672" s="14"/>
      <c r="C672" s="42"/>
      <c r="D672" s="47"/>
      <c r="E672" s="16"/>
      <c r="F672" s="15"/>
      <c r="G672" s="15"/>
      <c r="H672" s="15"/>
      <c r="I672" s="15"/>
      <c r="J672" s="1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12"/>
      <c r="B673" s="14"/>
      <c r="C673" s="42"/>
      <c r="D673" s="47"/>
      <c r="E673" s="16"/>
      <c r="F673" s="15"/>
      <c r="G673" s="15"/>
      <c r="H673" s="15"/>
      <c r="I673" s="15"/>
      <c r="J673" s="1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12"/>
      <c r="B674" s="14"/>
      <c r="C674" s="42"/>
      <c r="D674" s="47"/>
      <c r="E674" s="16"/>
      <c r="F674" s="15"/>
      <c r="G674" s="15"/>
      <c r="H674" s="15"/>
      <c r="I674" s="15"/>
      <c r="J674" s="1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12"/>
      <c r="B675" s="14"/>
      <c r="C675" s="42"/>
      <c r="D675" s="47"/>
      <c r="E675" s="16"/>
      <c r="F675" s="15"/>
      <c r="G675" s="15"/>
      <c r="H675" s="15"/>
      <c r="I675" s="15"/>
      <c r="J675" s="1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12"/>
      <c r="B676" s="14"/>
      <c r="C676" s="42"/>
      <c r="D676" s="47"/>
      <c r="E676" s="16"/>
      <c r="F676" s="15"/>
      <c r="G676" s="15"/>
      <c r="H676" s="15"/>
      <c r="I676" s="15"/>
      <c r="J676" s="1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12"/>
      <c r="B677" s="14"/>
      <c r="C677" s="42"/>
      <c r="D677" s="47"/>
      <c r="E677" s="16"/>
      <c r="F677" s="15"/>
      <c r="G677" s="15"/>
      <c r="H677" s="15"/>
      <c r="I677" s="15"/>
      <c r="J677" s="1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12"/>
      <c r="B678" s="14"/>
      <c r="C678" s="42"/>
      <c r="D678" s="47"/>
      <c r="E678" s="16"/>
      <c r="F678" s="15"/>
      <c r="G678" s="15"/>
      <c r="H678" s="15"/>
      <c r="I678" s="15"/>
      <c r="J678" s="1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12"/>
      <c r="B679" s="14"/>
      <c r="C679" s="42"/>
      <c r="D679" s="47"/>
      <c r="E679" s="16"/>
      <c r="F679" s="15"/>
      <c r="G679" s="15"/>
      <c r="H679" s="15"/>
      <c r="I679" s="15"/>
      <c r="J679" s="1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12"/>
      <c r="B680" s="14"/>
      <c r="C680" s="42"/>
      <c r="D680" s="47"/>
      <c r="E680" s="16"/>
      <c r="F680" s="15"/>
      <c r="G680" s="15"/>
      <c r="H680" s="15"/>
      <c r="I680" s="15"/>
      <c r="J680" s="1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12"/>
      <c r="B681" s="14"/>
      <c r="C681" s="42"/>
      <c r="D681" s="47"/>
      <c r="E681" s="16"/>
      <c r="F681" s="15"/>
      <c r="G681" s="15"/>
      <c r="H681" s="15"/>
      <c r="I681" s="15"/>
      <c r="J681" s="1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12"/>
      <c r="B682" s="14"/>
      <c r="C682" s="42"/>
      <c r="D682" s="47"/>
      <c r="E682" s="16"/>
      <c r="F682" s="15"/>
      <c r="G682" s="15"/>
      <c r="H682" s="15"/>
      <c r="I682" s="15"/>
      <c r="J682" s="1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12"/>
      <c r="B683" s="14"/>
      <c r="C683" s="42"/>
      <c r="D683" s="47"/>
      <c r="E683" s="16"/>
      <c r="F683" s="15"/>
      <c r="G683" s="15"/>
      <c r="H683" s="15"/>
      <c r="I683" s="15"/>
      <c r="J683" s="1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12"/>
      <c r="B684" s="14"/>
      <c r="C684" s="42"/>
      <c r="D684" s="47"/>
      <c r="E684" s="16"/>
      <c r="F684" s="15"/>
      <c r="G684" s="15"/>
      <c r="H684" s="15"/>
      <c r="I684" s="15"/>
      <c r="J684" s="1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12"/>
      <c r="B685" s="14"/>
      <c r="C685" s="42"/>
      <c r="D685" s="47"/>
      <c r="E685" s="16"/>
      <c r="F685" s="15"/>
      <c r="G685" s="15"/>
      <c r="H685" s="15"/>
      <c r="I685" s="15"/>
      <c r="J685" s="1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12"/>
      <c r="B686" s="14"/>
      <c r="C686" s="42"/>
      <c r="D686" s="47"/>
      <c r="E686" s="16"/>
      <c r="F686" s="15"/>
      <c r="G686" s="15"/>
      <c r="H686" s="15"/>
      <c r="I686" s="15"/>
      <c r="J686" s="1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12"/>
      <c r="B687" s="14"/>
      <c r="C687" s="42"/>
      <c r="D687" s="47"/>
      <c r="E687" s="16"/>
      <c r="F687" s="15"/>
      <c r="G687" s="15"/>
      <c r="H687" s="15"/>
      <c r="I687" s="15"/>
      <c r="J687" s="1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12"/>
      <c r="B688" s="14"/>
      <c r="C688" s="42"/>
      <c r="D688" s="47"/>
      <c r="E688" s="16"/>
      <c r="F688" s="15"/>
      <c r="G688" s="15"/>
      <c r="H688" s="15"/>
      <c r="I688" s="15"/>
      <c r="J688" s="1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12"/>
      <c r="B689" s="14"/>
      <c r="C689" s="42"/>
      <c r="D689" s="47"/>
      <c r="E689" s="16"/>
      <c r="F689" s="15"/>
      <c r="G689" s="15"/>
      <c r="H689" s="15"/>
      <c r="I689" s="15"/>
      <c r="J689" s="1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12"/>
      <c r="B690" s="14"/>
      <c r="C690" s="42"/>
      <c r="D690" s="47"/>
      <c r="E690" s="16"/>
      <c r="F690" s="15"/>
      <c r="G690" s="15"/>
      <c r="H690" s="15"/>
      <c r="I690" s="15"/>
      <c r="J690" s="1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12"/>
      <c r="B691" s="14"/>
      <c r="C691" s="42"/>
      <c r="D691" s="47"/>
      <c r="E691" s="16"/>
      <c r="F691" s="15"/>
      <c r="G691" s="15"/>
      <c r="H691" s="15"/>
      <c r="I691" s="15"/>
      <c r="J691" s="1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12"/>
      <c r="B692" s="14"/>
      <c r="C692" s="42"/>
      <c r="D692" s="47"/>
      <c r="E692" s="16"/>
      <c r="F692" s="15"/>
      <c r="G692" s="15"/>
      <c r="H692" s="15"/>
      <c r="I692" s="15"/>
      <c r="J692" s="1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12"/>
      <c r="B693" s="14"/>
      <c r="C693" s="42"/>
      <c r="D693" s="47"/>
      <c r="E693" s="16"/>
      <c r="F693" s="15"/>
      <c r="G693" s="15"/>
      <c r="H693" s="15"/>
      <c r="I693" s="15"/>
      <c r="J693" s="1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12"/>
      <c r="B694" s="14"/>
      <c r="C694" s="42"/>
      <c r="D694" s="47"/>
      <c r="E694" s="16"/>
      <c r="F694" s="15"/>
      <c r="G694" s="15"/>
      <c r="H694" s="15"/>
      <c r="I694" s="15"/>
      <c r="J694" s="1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12"/>
      <c r="B695" s="14"/>
      <c r="C695" s="42"/>
      <c r="D695" s="47"/>
      <c r="E695" s="16"/>
      <c r="F695" s="15"/>
      <c r="G695" s="15"/>
      <c r="H695" s="15"/>
      <c r="I695" s="15"/>
      <c r="J695" s="1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12"/>
      <c r="B696" s="14"/>
      <c r="C696" s="42"/>
      <c r="D696" s="47"/>
      <c r="E696" s="16"/>
      <c r="F696" s="15"/>
      <c r="G696" s="15"/>
      <c r="H696" s="15"/>
      <c r="I696" s="15"/>
      <c r="J696" s="1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12"/>
      <c r="B697" s="14"/>
      <c r="C697" s="42"/>
      <c r="D697" s="47"/>
      <c r="E697" s="16"/>
      <c r="F697" s="15"/>
      <c r="G697" s="15"/>
      <c r="H697" s="15"/>
      <c r="I697" s="15"/>
      <c r="J697" s="1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12"/>
      <c r="B698" s="14"/>
      <c r="C698" s="42"/>
      <c r="D698" s="47"/>
      <c r="E698" s="16"/>
      <c r="F698" s="15"/>
      <c r="G698" s="15"/>
      <c r="H698" s="15"/>
      <c r="I698" s="15"/>
      <c r="J698" s="1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12"/>
      <c r="B699" s="14"/>
      <c r="C699" s="42"/>
      <c r="D699" s="47"/>
      <c r="E699" s="16"/>
      <c r="F699" s="15"/>
      <c r="G699" s="15"/>
      <c r="H699" s="15"/>
      <c r="I699" s="15"/>
      <c r="J699" s="1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12"/>
      <c r="B700" s="14"/>
      <c r="C700" s="42"/>
      <c r="D700" s="47"/>
      <c r="E700" s="16"/>
      <c r="F700" s="15"/>
      <c r="G700" s="15"/>
      <c r="H700" s="15"/>
      <c r="I700" s="15"/>
      <c r="J700" s="1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12"/>
      <c r="B701" s="14"/>
      <c r="C701" s="42"/>
      <c r="D701" s="47"/>
      <c r="E701" s="16"/>
      <c r="F701" s="15"/>
      <c r="G701" s="15"/>
      <c r="H701" s="15"/>
      <c r="I701" s="15"/>
      <c r="J701" s="1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12"/>
      <c r="B702" s="14"/>
      <c r="C702" s="42"/>
      <c r="D702" s="47"/>
      <c r="E702" s="16"/>
      <c r="F702" s="15"/>
      <c r="G702" s="15"/>
      <c r="H702" s="15"/>
      <c r="I702" s="15"/>
      <c r="J702" s="1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12"/>
      <c r="B703" s="14"/>
      <c r="C703" s="42"/>
      <c r="D703" s="47"/>
      <c r="E703" s="16"/>
      <c r="F703" s="15"/>
      <c r="G703" s="15"/>
      <c r="H703" s="15"/>
      <c r="I703" s="15"/>
      <c r="J703" s="1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12"/>
      <c r="B704" s="14"/>
      <c r="C704" s="42"/>
      <c r="D704" s="47"/>
      <c r="E704" s="16"/>
      <c r="F704" s="15"/>
      <c r="G704" s="15"/>
      <c r="H704" s="15"/>
      <c r="I704" s="15"/>
      <c r="J704" s="1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12"/>
      <c r="B705" s="14"/>
      <c r="C705" s="42"/>
      <c r="D705" s="47"/>
      <c r="E705" s="16"/>
      <c r="F705" s="15"/>
      <c r="G705" s="15"/>
      <c r="H705" s="15"/>
      <c r="I705" s="15"/>
      <c r="J705" s="1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12"/>
      <c r="B706" s="14"/>
      <c r="C706" s="42"/>
      <c r="D706" s="47"/>
      <c r="E706" s="16"/>
      <c r="F706" s="15"/>
      <c r="G706" s="15"/>
      <c r="H706" s="15"/>
      <c r="I706" s="15"/>
      <c r="J706" s="1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12"/>
      <c r="B707" s="14"/>
      <c r="C707" s="42"/>
      <c r="D707" s="47"/>
      <c r="E707" s="16"/>
      <c r="F707" s="15"/>
      <c r="G707" s="15"/>
      <c r="H707" s="15"/>
      <c r="I707" s="15"/>
      <c r="J707" s="1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12"/>
      <c r="B708" s="14"/>
      <c r="C708" s="42"/>
      <c r="D708" s="47"/>
      <c r="E708" s="16"/>
      <c r="F708" s="15"/>
      <c r="G708" s="15"/>
      <c r="H708" s="15"/>
      <c r="I708" s="15"/>
      <c r="J708" s="1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12"/>
      <c r="B709" s="14"/>
      <c r="C709" s="42"/>
      <c r="D709" s="47"/>
      <c r="E709" s="16"/>
      <c r="F709" s="15"/>
      <c r="G709" s="15"/>
      <c r="H709" s="15"/>
      <c r="I709" s="15"/>
      <c r="J709" s="1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12"/>
      <c r="B710" s="14"/>
      <c r="C710" s="42"/>
      <c r="D710" s="47"/>
      <c r="E710" s="16"/>
      <c r="F710" s="15"/>
      <c r="G710" s="15"/>
      <c r="H710" s="15"/>
      <c r="I710" s="15"/>
      <c r="J710" s="1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12"/>
      <c r="B711" s="14"/>
      <c r="C711" s="42"/>
      <c r="D711" s="47"/>
      <c r="E711" s="16"/>
      <c r="F711" s="15"/>
      <c r="G711" s="15"/>
      <c r="H711" s="15"/>
      <c r="I711" s="15"/>
      <c r="J711" s="1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12"/>
      <c r="B712" s="14"/>
      <c r="C712" s="42"/>
      <c r="D712" s="47"/>
      <c r="E712" s="16"/>
      <c r="F712" s="15"/>
      <c r="G712" s="15"/>
      <c r="H712" s="15"/>
      <c r="I712" s="15"/>
      <c r="J712" s="1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12"/>
      <c r="B713" s="14"/>
      <c r="C713" s="42"/>
      <c r="D713" s="47"/>
      <c r="E713" s="16"/>
      <c r="F713" s="15"/>
      <c r="G713" s="15"/>
      <c r="H713" s="15"/>
      <c r="I713" s="15"/>
      <c r="J713" s="1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12"/>
      <c r="B714" s="14"/>
      <c r="C714" s="42"/>
      <c r="D714" s="47"/>
      <c r="E714" s="16"/>
      <c r="F714" s="15"/>
      <c r="G714" s="15"/>
      <c r="H714" s="15"/>
      <c r="I714" s="15"/>
      <c r="J714" s="1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12"/>
      <c r="B715" s="14"/>
      <c r="C715" s="42"/>
      <c r="D715" s="47"/>
      <c r="E715" s="16"/>
      <c r="F715" s="15"/>
      <c r="G715" s="15"/>
      <c r="H715" s="15"/>
      <c r="I715" s="15"/>
      <c r="J715" s="1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12"/>
      <c r="B716" s="14"/>
      <c r="C716" s="42"/>
      <c r="D716" s="47"/>
      <c r="E716" s="16"/>
      <c r="F716" s="15"/>
      <c r="G716" s="15"/>
      <c r="H716" s="15"/>
      <c r="I716" s="15"/>
      <c r="J716" s="1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12"/>
      <c r="B717" s="14"/>
      <c r="C717" s="42"/>
      <c r="D717" s="47"/>
      <c r="E717" s="16"/>
      <c r="F717" s="15"/>
      <c r="G717" s="15"/>
      <c r="H717" s="15"/>
      <c r="I717" s="15"/>
      <c r="J717" s="1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12"/>
      <c r="B718" s="14"/>
      <c r="C718" s="42"/>
      <c r="D718" s="47"/>
      <c r="E718" s="16"/>
      <c r="F718" s="15"/>
      <c r="G718" s="15"/>
      <c r="H718" s="15"/>
      <c r="I718" s="15"/>
      <c r="J718" s="1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12"/>
      <c r="B719" s="14"/>
      <c r="C719" s="42"/>
      <c r="D719" s="47"/>
      <c r="E719" s="16"/>
      <c r="F719" s="15"/>
      <c r="G719" s="15"/>
      <c r="H719" s="15"/>
      <c r="I719" s="15"/>
      <c r="J719" s="1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12"/>
      <c r="B720" s="14"/>
      <c r="C720" s="42"/>
      <c r="D720" s="47"/>
      <c r="E720" s="16"/>
      <c r="F720" s="15"/>
      <c r="G720" s="15"/>
      <c r="H720" s="15"/>
      <c r="I720" s="15"/>
      <c r="J720" s="1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12"/>
      <c r="B721" s="14"/>
      <c r="C721" s="42"/>
      <c r="D721" s="47"/>
      <c r="E721" s="16"/>
      <c r="F721" s="15"/>
      <c r="G721" s="15"/>
      <c r="H721" s="15"/>
      <c r="I721" s="15"/>
      <c r="J721" s="1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12"/>
      <c r="B722" s="14"/>
      <c r="C722" s="42"/>
      <c r="D722" s="47"/>
      <c r="E722" s="16"/>
      <c r="F722" s="15"/>
      <c r="G722" s="15"/>
      <c r="H722" s="15"/>
      <c r="I722" s="15"/>
      <c r="J722" s="1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12"/>
      <c r="B723" s="14"/>
      <c r="C723" s="42"/>
      <c r="D723" s="47"/>
      <c r="E723" s="16"/>
      <c r="F723" s="15"/>
      <c r="G723" s="15"/>
      <c r="H723" s="15"/>
      <c r="I723" s="15"/>
      <c r="J723" s="1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12"/>
      <c r="B724" s="14"/>
      <c r="C724" s="42"/>
      <c r="D724" s="47"/>
      <c r="E724" s="16"/>
      <c r="F724" s="15"/>
      <c r="G724" s="15"/>
      <c r="H724" s="15"/>
      <c r="I724" s="15"/>
      <c r="J724" s="1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12"/>
      <c r="B725" s="14"/>
      <c r="C725" s="42"/>
      <c r="D725" s="47"/>
      <c r="E725" s="16"/>
      <c r="F725" s="15"/>
      <c r="G725" s="15"/>
      <c r="H725" s="15"/>
      <c r="I725" s="15"/>
      <c r="J725" s="1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12"/>
      <c r="B726" s="14"/>
      <c r="C726" s="42"/>
      <c r="D726" s="47"/>
      <c r="E726" s="16"/>
      <c r="F726" s="15"/>
      <c r="G726" s="15"/>
      <c r="H726" s="15"/>
      <c r="I726" s="15"/>
      <c r="J726" s="1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12"/>
      <c r="B727" s="14"/>
      <c r="C727" s="42"/>
      <c r="D727" s="47"/>
      <c r="E727" s="16"/>
      <c r="F727" s="15"/>
      <c r="G727" s="15"/>
      <c r="H727" s="15"/>
      <c r="I727" s="15"/>
      <c r="J727" s="1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12"/>
      <c r="B728" s="14"/>
      <c r="C728" s="42"/>
      <c r="D728" s="47"/>
      <c r="E728" s="16"/>
      <c r="F728" s="15"/>
      <c r="G728" s="15"/>
      <c r="H728" s="15"/>
      <c r="I728" s="15"/>
      <c r="J728" s="1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12"/>
      <c r="B729" s="14"/>
      <c r="C729" s="42"/>
      <c r="D729" s="47"/>
      <c r="E729" s="16"/>
      <c r="F729" s="15"/>
      <c r="G729" s="15"/>
      <c r="H729" s="15"/>
      <c r="I729" s="15"/>
      <c r="J729" s="1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12"/>
      <c r="B730" s="14"/>
      <c r="C730" s="42"/>
      <c r="D730" s="47"/>
      <c r="E730" s="16"/>
      <c r="F730" s="15"/>
      <c r="G730" s="15"/>
      <c r="H730" s="15"/>
      <c r="I730" s="15"/>
      <c r="J730" s="1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12"/>
      <c r="B731" s="14"/>
      <c r="C731" s="42"/>
      <c r="D731" s="47"/>
      <c r="E731" s="16"/>
      <c r="F731" s="15"/>
      <c r="G731" s="15"/>
      <c r="H731" s="15"/>
      <c r="I731" s="15"/>
      <c r="J731" s="1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12"/>
      <c r="B732" s="14"/>
      <c r="C732" s="42"/>
      <c r="D732" s="47"/>
      <c r="E732" s="16"/>
      <c r="F732" s="15"/>
      <c r="G732" s="15"/>
      <c r="H732" s="15"/>
      <c r="I732" s="15"/>
      <c r="J732" s="1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12"/>
      <c r="B733" s="14"/>
      <c r="C733" s="42"/>
      <c r="D733" s="47"/>
      <c r="E733" s="16"/>
      <c r="F733" s="15"/>
      <c r="G733" s="15"/>
      <c r="H733" s="15"/>
      <c r="I733" s="15"/>
      <c r="J733" s="1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12"/>
      <c r="B734" s="14"/>
      <c r="C734" s="42"/>
      <c r="D734" s="47"/>
      <c r="E734" s="16"/>
      <c r="F734" s="15"/>
      <c r="G734" s="15"/>
      <c r="H734" s="15"/>
      <c r="I734" s="15"/>
      <c r="J734" s="1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12"/>
      <c r="B735" s="14"/>
      <c r="C735" s="42"/>
      <c r="D735" s="47"/>
      <c r="E735" s="16"/>
      <c r="F735" s="15"/>
      <c r="G735" s="15"/>
      <c r="H735" s="15"/>
      <c r="I735" s="15"/>
      <c r="J735" s="1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12"/>
      <c r="B736" s="14"/>
      <c r="C736" s="42"/>
      <c r="D736" s="47"/>
      <c r="E736" s="16"/>
      <c r="F736" s="15"/>
      <c r="G736" s="15"/>
      <c r="H736" s="15"/>
      <c r="I736" s="15"/>
      <c r="J736" s="1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12"/>
      <c r="B737" s="14"/>
      <c r="C737" s="42"/>
      <c r="D737" s="47"/>
      <c r="E737" s="16"/>
      <c r="F737" s="15"/>
      <c r="G737" s="15"/>
      <c r="H737" s="15"/>
      <c r="I737" s="15"/>
      <c r="J737" s="1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12"/>
      <c r="B738" s="14"/>
      <c r="C738" s="42"/>
      <c r="D738" s="47"/>
      <c r="E738" s="16"/>
      <c r="F738" s="15"/>
      <c r="G738" s="15"/>
      <c r="H738" s="15"/>
      <c r="I738" s="15"/>
      <c r="J738" s="1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12"/>
      <c r="B739" s="14"/>
      <c r="C739" s="42"/>
      <c r="D739" s="47"/>
      <c r="E739" s="16"/>
      <c r="F739" s="15"/>
      <c r="G739" s="15"/>
      <c r="H739" s="15"/>
      <c r="I739" s="15"/>
      <c r="J739" s="1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12"/>
      <c r="B740" s="14"/>
      <c r="C740" s="42"/>
      <c r="D740" s="47"/>
      <c r="E740" s="16"/>
      <c r="F740" s="15"/>
      <c r="G740" s="15"/>
      <c r="H740" s="15"/>
      <c r="I740" s="15"/>
      <c r="J740" s="1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12"/>
      <c r="B741" s="14"/>
      <c r="C741" s="42"/>
      <c r="D741" s="47"/>
      <c r="E741" s="16"/>
      <c r="F741" s="15"/>
      <c r="G741" s="15"/>
      <c r="H741" s="15"/>
      <c r="I741" s="15"/>
      <c r="J741" s="1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12"/>
      <c r="B742" s="14"/>
      <c r="C742" s="42"/>
      <c r="D742" s="47"/>
      <c r="E742" s="16"/>
      <c r="F742" s="15"/>
      <c r="G742" s="15"/>
      <c r="H742" s="15"/>
      <c r="I742" s="15"/>
      <c r="J742" s="1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12"/>
      <c r="B743" s="14"/>
      <c r="C743" s="42"/>
      <c r="D743" s="47"/>
      <c r="E743" s="16"/>
      <c r="F743" s="15"/>
      <c r="G743" s="15"/>
      <c r="H743" s="15"/>
      <c r="I743" s="15"/>
      <c r="J743" s="1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12"/>
      <c r="B744" s="14"/>
      <c r="C744" s="42"/>
      <c r="D744" s="47"/>
      <c r="E744" s="16"/>
      <c r="F744" s="15"/>
      <c r="G744" s="15"/>
      <c r="H744" s="15"/>
      <c r="I744" s="15"/>
      <c r="J744" s="1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12"/>
      <c r="B745" s="14"/>
      <c r="C745" s="42"/>
      <c r="D745" s="47"/>
      <c r="E745" s="16"/>
      <c r="F745" s="15"/>
      <c r="G745" s="15"/>
      <c r="H745" s="15"/>
      <c r="I745" s="15"/>
      <c r="J745" s="1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12"/>
      <c r="B746" s="14"/>
      <c r="C746" s="42"/>
      <c r="D746" s="47"/>
      <c r="E746" s="16"/>
      <c r="F746" s="15"/>
      <c r="G746" s="15"/>
      <c r="H746" s="15"/>
      <c r="I746" s="15"/>
      <c r="J746" s="1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12"/>
      <c r="B747" s="14"/>
      <c r="C747" s="42"/>
      <c r="D747" s="47"/>
      <c r="E747" s="16"/>
      <c r="F747" s="15"/>
      <c r="G747" s="15"/>
      <c r="H747" s="15"/>
      <c r="I747" s="15"/>
      <c r="J747" s="1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12"/>
      <c r="B748" s="14"/>
      <c r="C748" s="42"/>
      <c r="D748" s="47"/>
      <c r="E748" s="16"/>
      <c r="F748" s="15"/>
      <c r="G748" s="15"/>
      <c r="H748" s="15"/>
      <c r="I748" s="15"/>
      <c r="J748" s="1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12"/>
      <c r="B749" s="14"/>
      <c r="C749" s="42"/>
      <c r="D749" s="47"/>
      <c r="E749" s="16"/>
      <c r="F749" s="15"/>
      <c r="G749" s="15"/>
      <c r="H749" s="15"/>
      <c r="I749" s="15"/>
      <c r="J749" s="1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12"/>
      <c r="B750" s="14"/>
      <c r="C750" s="42"/>
      <c r="D750" s="47"/>
      <c r="E750" s="16"/>
      <c r="F750" s="15"/>
      <c r="G750" s="15"/>
      <c r="H750" s="15"/>
      <c r="I750" s="15"/>
      <c r="J750" s="1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12"/>
      <c r="B751" s="14"/>
      <c r="C751" s="42"/>
      <c r="D751" s="47"/>
      <c r="E751" s="16"/>
      <c r="F751" s="15"/>
      <c r="G751" s="15"/>
      <c r="H751" s="15"/>
      <c r="I751" s="15"/>
      <c r="J751" s="1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12"/>
      <c r="B752" s="14"/>
      <c r="C752" s="42"/>
      <c r="D752" s="47"/>
      <c r="E752" s="16"/>
      <c r="F752" s="15"/>
      <c r="G752" s="15"/>
      <c r="H752" s="15"/>
      <c r="I752" s="15"/>
      <c r="J752" s="1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12"/>
      <c r="B753" s="14"/>
      <c r="C753" s="42"/>
      <c r="D753" s="47"/>
      <c r="E753" s="16"/>
      <c r="F753" s="15"/>
      <c r="G753" s="15"/>
      <c r="H753" s="15"/>
      <c r="I753" s="15"/>
      <c r="J753" s="1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12"/>
      <c r="B754" s="14"/>
      <c r="C754" s="42"/>
      <c r="D754" s="47"/>
      <c r="E754" s="16"/>
      <c r="F754" s="15"/>
      <c r="G754" s="15"/>
      <c r="H754" s="15"/>
      <c r="I754" s="15"/>
      <c r="J754" s="1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12"/>
      <c r="B755" s="14"/>
      <c r="C755" s="42"/>
      <c r="D755" s="47"/>
      <c r="E755" s="16"/>
      <c r="F755" s="15"/>
      <c r="G755" s="15"/>
      <c r="H755" s="15"/>
      <c r="I755" s="15"/>
      <c r="J755" s="1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12"/>
      <c r="B756" s="14"/>
      <c r="C756" s="42"/>
      <c r="D756" s="47"/>
      <c r="E756" s="16"/>
      <c r="F756" s="15"/>
      <c r="G756" s="15"/>
      <c r="H756" s="15"/>
      <c r="I756" s="15"/>
      <c r="J756" s="1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12"/>
      <c r="B757" s="14"/>
      <c r="C757" s="42"/>
      <c r="D757" s="47"/>
      <c r="E757" s="16"/>
      <c r="F757" s="15"/>
      <c r="G757" s="15"/>
      <c r="H757" s="15"/>
      <c r="I757" s="15"/>
      <c r="J757" s="1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12"/>
      <c r="B758" s="14"/>
      <c r="C758" s="42"/>
      <c r="D758" s="47"/>
      <c r="E758" s="16"/>
      <c r="F758" s="15"/>
      <c r="G758" s="15"/>
      <c r="H758" s="15"/>
      <c r="I758" s="15"/>
      <c r="J758" s="1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12"/>
      <c r="B759" s="14"/>
      <c r="C759" s="42"/>
      <c r="D759" s="47"/>
      <c r="E759" s="16"/>
      <c r="F759" s="15"/>
      <c r="G759" s="15"/>
      <c r="H759" s="15"/>
      <c r="I759" s="15"/>
      <c r="J759" s="1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12"/>
      <c r="B760" s="14"/>
      <c r="C760" s="42"/>
      <c r="D760" s="47"/>
      <c r="E760" s="16"/>
      <c r="F760" s="15"/>
      <c r="G760" s="15"/>
      <c r="H760" s="15"/>
      <c r="I760" s="15"/>
      <c r="J760" s="1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12"/>
      <c r="B761" s="14"/>
      <c r="C761" s="42"/>
      <c r="D761" s="47"/>
      <c r="E761" s="16"/>
      <c r="F761" s="15"/>
      <c r="G761" s="15"/>
      <c r="H761" s="15"/>
      <c r="I761" s="15"/>
      <c r="J761" s="1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12"/>
      <c r="B762" s="14"/>
      <c r="C762" s="42"/>
      <c r="D762" s="47"/>
      <c r="E762" s="16"/>
      <c r="F762" s="15"/>
      <c r="G762" s="15"/>
      <c r="H762" s="15"/>
      <c r="I762" s="15"/>
      <c r="J762" s="1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12"/>
      <c r="B763" s="14"/>
      <c r="C763" s="42"/>
      <c r="D763" s="47"/>
      <c r="E763" s="16"/>
      <c r="F763" s="15"/>
      <c r="G763" s="15"/>
      <c r="H763" s="15"/>
      <c r="I763" s="15"/>
      <c r="J763" s="1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12"/>
      <c r="B764" s="14"/>
      <c r="C764" s="42"/>
      <c r="D764" s="47"/>
      <c r="E764" s="16"/>
      <c r="F764" s="15"/>
      <c r="G764" s="15"/>
      <c r="H764" s="15"/>
      <c r="I764" s="15"/>
      <c r="J764" s="1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12"/>
      <c r="B765" s="14"/>
      <c r="C765" s="42"/>
      <c r="D765" s="47"/>
      <c r="E765" s="16"/>
      <c r="F765" s="15"/>
      <c r="G765" s="15"/>
      <c r="H765" s="15"/>
      <c r="I765" s="15"/>
      <c r="J765" s="1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12"/>
      <c r="B766" s="14"/>
      <c r="C766" s="42"/>
      <c r="D766" s="47"/>
      <c r="E766" s="16"/>
      <c r="F766" s="15"/>
      <c r="G766" s="15"/>
      <c r="H766" s="15"/>
      <c r="I766" s="15"/>
      <c r="J766" s="1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12"/>
      <c r="B767" s="14"/>
      <c r="C767" s="42"/>
      <c r="D767" s="47"/>
      <c r="E767" s="16"/>
      <c r="F767" s="15"/>
      <c r="G767" s="15"/>
      <c r="H767" s="15"/>
      <c r="I767" s="15"/>
      <c r="J767" s="1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12"/>
      <c r="B768" s="14"/>
      <c r="C768" s="42"/>
      <c r="D768" s="47"/>
      <c r="E768" s="16"/>
      <c r="F768" s="15"/>
      <c r="G768" s="15"/>
      <c r="H768" s="15"/>
      <c r="I768" s="15"/>
      <c r="J768" s="1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12"/>
      <c r="B769" s="14"/>
      <c r="C769" s="42"/>
      <c r="D769" s="47"/>
      <c r="E769" s="16"/>
      <c r="F769" s="15"/>
      <c r="G769" s="15"/>
      <c r="H769" s="15"/>
      <c r="I769" s="15"/>
      <c r="J769" s="1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12"/>
      <c r="B770" s="14"/>
      <c r="C770" s="42"/>
      <c r="D770" s="47"/>
      <c r="E770" s="16"/>
      <c r="F770" s="15"/>
      <c r="G770" s="15"/>
      <c r="H770" s="15"/>
      <c r="I770" s="15"/>
      <c r="J770" s="1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12"/>
      <c r="B771" s="14"/>
      <c r="C771" s="42"/>
      <c r="D771" s="47"/>
      <c r="E771" s="16"/>
      <c r="F771" s="15"/>
      <c r="G771" s="15"/>
      <c r="H771" s="15"/>
      <c r="I771" s="15"/>
      <c r="J771" s="1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12"/>
      <c r="B772" s="14"/>
      <c r="C772" s="42"/>
      <c r="D772" s="47"/>
      <c r="E772" s="16"/>
      <c r="F772" s="15"/>
      <c r="G772" s="15"/>
      <c r="H772" s="15"/>
      <c r="I772" s="15"/>
      <c r="J772" s="1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12"/>
      <c r="B773" s="14"/>
      <c r="C773" s="42"/>
      <c r="D773" s="47"/>
      <c r="E773" s="16"/>
      <c r="F773" s="15"/>
      <c r="G773" s="15"/>
      <c r="H773" s="15"/>
      <c r="I773" s="15"/>
      <c r="J773" s="1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12"/>
      <c r="B774" s="14"/>
      <c r="C774" s="42"/>
      <c r="D774" s="47"/>
      <c r="E774" s="16"/>
      <c r="F774" s="15"/>
      <c r="G774" s="15"/>
      <c r="H774" s="15"/>
      <c r="I774" s="15"/>
      <c r="J774" s="1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12"/>
      <c r="B775" s="14"/>
      <c r="C775" s="42"/>
      <c r="D775" s="47"/>
      <c r="E775" s="16"/>
      <c r="F775" s="15"/>
      <c r="G775" s="15"/>
      <c r="H775" s="15"/>
      <c r="I775" s="15"/>
      <c r="J775" s="1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12"/>
      <c r="B776" s="14"/>
      <c r="C776" s="42"/>
      <c r="D776" s="47"/>
      <c r="E776" s="16"/>
      <c r="F776" s="15"/>
      <c r="G776" s="15"/>
      <c r="H776" s="15"/>
      <c r="I776" s="15"/>
      <c r="J776" s="1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12"/>
      <c r="B777" s="14"/>
      <c r="C777" s="42"/>
      <c r="D777" s="47"/>
      <c r="E777" s="16"/>
      <c r="F777" s="15"/>
      <c r="G777" s="15"/>
      <c r="H777" s="15"/>
      <c r="I777" s="15"/>
      <c r="J777" s="1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12"/>
      <c r="B778" s="14"/>
      <c r="C778" s="42"/>
      <c r="D778" s="47"/>
      <c r="E778" s="16"/>
      <c r="F778" s="15"/>
      <c r="G778" s="15"/>
      <c r="H778" s="15"/>
      <c r="I778" s="15"/>
      <c r="J778" s="1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12"/>
      <c r="B779" s="14"/>
      <c r="C779" s="42"/>
      <c r="D779" s="47"/>
      <c r="E779" s="16"/>
      <c r="F779" s="15"/>
      <c r="G779" s="15"/>
      <c r="H779" s="15"/>
      <c r="I779" s="15"/>
      <c r="J779" s="1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12"/>
      <c r="B780" s="14"/>
      <c r="C780" s="42"/>
      <c r="D780" s="47"/>
      <c r="E780" s="16"/>
      <c r="F780" s="15"/>
      <c r="G780" s="15"/>
      <c r="H780" s="15"/>
      <c r="I780" s="15"/>
      <c r="J780" s="1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12"/>
      <c r="B781" s="14"/>
      <c r="C781" s="42"/>
      <c r="D781" s="47"/>
      <c r="E781" s="16"/>
      <c r="F781" s="15"/>
      <c r="G781" s="15"/>
      <c r="H781" s="15"/>
      <c r="I781" s="15"/>
      <c r="J781" s="1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12"/>
      <c r="B782" s="14"/>
      <c r="C782" s="42"/>
      <c r="D782" s="47"/>
      <c r="E782" s="16"/>
      <c r="F782" s="15"/>
      <c r="G782" s="15"/>
      <c r="H782" s="15"/>
      <c r="I782" s="15"/>
      <c r="J782" s="1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12"/>
      <c r="B783" s="14"/>
      <c r="C783" s="42"/>
      <c r="D783" s="47"/>
      <c r="E783" s="16"/>
      <c r="F783" s="15"/>
      <c r="G783" s="15"/>
      <c r="H783" s="15"/>
      <c r="I783" s="15"/>
      <c r="J783" s="1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12"/>
      <c r="B784" s="14"/>
      <c r="C784" s="42"/>
      <c r="D784" s="47"/>
      <c r="E784" s="16"/>
      <c r="F784" s="15"/>
      <c r="G784" s="15"/>
      <c r="H784" s="15"/>
      <c r="I784" s="15"/>
      <c r="J784" s="1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12"/>
      <c r="B785" s="14"/>
      <c r="C785" s="42"/>
      <c r="D785" s="47"/>
      <c r="E785" s="16"/>
      <c r="F785" s="15"/>
      <c r="G785" s="15"/>
      <c r="H785" s="15"/>
      <c r="I785" s="15"/>
      <c r="J785" s="1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12"/>
      <c r="B786" s="14"/>
      <c r="C786" s="42"/>
      <c r="D786" s="47"/>
      <c r="E786" s="16"/>
      <c r="F786" s="15"/>
      <c r="G786" s="15"/>
      <c r="H786" s="15"/>
      <c r="I786" s="15"/>
      <c r="J786" s="1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12"/>
      <c r="B787" s="14"/>
      <c r="C787" s="42"/>
      <c r="D787" s="47"/>
      <c r="E787" s="16"/>
      <c r="F787" s="15"/>
      <c r="G787" s="15"/>
      <c r="H787" s="15"/>
      <c r="I787" s="15"/>
      <c r="J787" s="1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12"/>
      <c r="B788" s="14"/>
      <c r="C788" s="42"/>
      <c r="D788" s="47"/>
      <c r="E788" s="16"/>
      <c r="F788" s="15"/>
      <c r="G788" s="15"/>
      <c r="H788" s="15"/>
      <c r="I788" s="15"/>
      <c r="J788" s="1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12"/>
      <c r="B789" s="14"/>
      <c r="C789" s="42"/>
      <c r="D789" s="47"/>
      <c r="E789" s="16"/>
      <c r="F789" s="15"/>
      <c r="G789" s="15"/>
      <c r="H789" s="15"/>
      <c r="I789" s="15"/>
      <c r="J789" s="1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12"/>
      <c r="B790" s="14"/>
      <c r="C790" s="42"/>
      <c r="D790" s="47"/>
      <c r="E790" s="16"/>
      <c r="F790" s="15"/>
      <c r="G790" s="15"/>
      <c r="H790" s="15"/>
      <c r="I790" s="15"/>
      <c r="J790" s="1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12"/>
      <c r="B791" s="14"/>
      <c r="C791" s="42"/>
      <c r="D791" s="47"/>
      <c r="E791" s="16"/>
      <c r="F791" s="15"/>
      <c r="G791" s="15"/>
      <c r="H791" s="15"/>
      <c r="I791" s="15"/>
      <c r="J791" s="1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12"/>
      <c r="B792" s="14"/>
      <c r="C792" s="42"/>
      <c r="D792" s="47"/>
      <c r="E792" s="16"/>
      <c r="F792" s="15"/>
      <c r="G792" s="15"/>
      <c r="H792" s="15"/>
      <c r="I792" s="15"/>
      <c r="J792" s="1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12"/>
      <c r="B793" s="14"/>
      <c r="C793" s="42"/>
      <c r="D793" s="47"/>
      <c r="E793" s="16"/>
      <c r="F793" s="15"/>
      <c r="G793" s="15"/>
      <c r="H793" s="15"/>
      <c r="I793" s="15"/>
      <c r="J793" s="1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12"/>
      <c r="B794" s="14"/>
      <c r="C794" s="42"/>
      <c r="D794" s="47"/>
      <c r="E794" s="16"/>
      <c r="F794" s="15"/>
      <c r="G794" s="15"/>
      <c r="H794" s="15"/>
      <c r="I794" s="15"/>
      <c r="J794" s="1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12"/>
      <c r="B795" s="14"/>
      <c r="C795" s="42"/>
      <c r="D795" s="47"/>
      <c r="E795" s="16"/>
      <c r="F795" s="15"/>
      <c r="G795" s="15"/>
      <c r="H795" s="15"/>
      <c r="I795" s="15"/>
      <c r="J795" s="1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12"/>
      <c r="B796" s="14"/>
      <c r="C796" s="42"/>
      <c r="D796" s="47"/>
      <c r="E796" s="16"/>
      <c r="F796" s="15"/>
      <c r="G796" s="15"/>
      <c r="H796" s="15"/>
      <c r="I796" s="15"/>
      <c r="J796" s="1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12"/>
      <c r="B797" s="14"/>
      <c r="C797" s="42"/>
      <c r="D797" s="47"/>
      <c r="E797" s="16"/>
      <c r="F797" s="15"/>
      <c r="G797" s="15"/>
      <c r="H797" s="15"/>
      <c r="I797" s="15"/>
      <c r="J797" s="1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12"/>
      <c r="B798" s="14"/>
      <c r="C798" s="42"/>
      <c r="D798" s="47"/>
      <c r="E798" s="16"/>
      <c r="F798" s="15"/>
      <c r="G798" s="15"/>
      <c r="H798" s="15"/>
      <c r="I798" s="15"/>
      <c r="J798" s="1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12"/>
      <c r="B799" s="14"/>
      <c r="C799" s="42"/>
      <c r="D799" s="47"/>
      <c r="E799" s="16"/>
      <c r="F799" s="15"/>
      <c r="G799" s="15"/>
      <c r="H799" s="15"/>
      <c r="I799" s="15"/>
      <c r="J799" s="1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12"/>
      <c r="B800" s="14"/>
      <c r="C800" s="42"/>
      <c r="D800" s="47"/>
      <c r="E800" s="16"/>
      <c r="F800" s="15"/>
      <c r="G800" s="15"/>
      <c r="H800" s="15"/>
      <c r="I800" s="15"/>
      <c r="J800" s="1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12"/>
      <c r="B801" s="14"/>
      <c r="C801" s="42"/>
      <c r="D801" s="47"/>
      <c r="E801" s="16"/>
      <c r="F801" s="15"/>
      <c r="G801" s="15"/>
      <c r="H801" s="15"/>
      <c r="I801" s="15"/>
      <c r="J801" s="1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12"/>
      <c r="B802" s="14"/>
      <c r="C802" s="42"/>
      <c r="D802" s="47"/>
      <c r="E802" s="16"/>
      <c r="F802" s="15"/>
      <c r="G802" s="15"/>
      <c r="H802" s="15"/>
      <c r="I802" s="15"/>
      <c r="J802" s="1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12"/>
      <c r="B803" s="14"/>
      <c r="C803" s="42"/>
      <c r="D803" s="47"/>
      <c r="E803" s="16"/>
      <c r="F803" s="15"/>
      <c r="G803" s="15"/>
      <c r="H803" s="15"/>
      <c r="I803" s="15"/>
      <c r="J803" s="1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12"/>
      <c r="B804" s="14"/>
      <c r="C804" s="42"/>
      <c r="D804" s="47"/>
      <c r="E804" s="16"/>
      <c r="F804" s="15"/>
      <c r="G804" s="15"/>
      <c r="H804" s="15"/>
      <c r="I804" s="15"/>
      <c r="J804" s="1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12"/>
      <c r="B805" s="14"/>
      <c r="C805" s="42"/>
      <c r="D805" s="47"/>
      <c r="E805" s="16"/>
      <c r="F805" s="15"/>
      <c r="G805" s="15"/>
      <c r="H805" s="15"/>
      <c r="I805" s="15"/>
      <c r="J805" s="1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12"/>
      <c r="B806" s="14"/>
      <c r="C806" s="42"/>
      <c r="D806" s="47"/>
      <c r="E806" s="16"/>
      <c r="F806" s="15"/>
      <c r="G806" s="15"/>
      <c r="H806" s="15"/>
      <c r="I806" s="15"/>
      <c r="J806" s="1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12"/>
      <c r="B807" s="14"/>
      <c r="C807" s="42"/>
      <c r="D807" s="47"/>
      <c r="E807" s="16"/>
      <c r="F807" s="15"/>
      <c r="G807" s="15"/>
      <c r="H807" s="15"/>
      <c r="I807" s="15"/>
      <c r="J807" s="1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12"/>
      <c r="B808" s="14"/>
      <c r="C808" s="42"/>
      <c r="D808" s="47"/>
      <c r="E808" s="16"/>
      <c r="F808" s="15"/>
      <c r="G808" s="15"/>
      <c r="H808" s="15"/>
      <c r="I808" s="15"/>
      <c r="J808" s="1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12"/>
      <c r="B809" s="14"/>
      <c r="C809" s="42"/>
      <c r="D809" s="47"/>
      <c r="E809" s="16"/>
      <c r="F809" s="15"/>
      <c r="G809" s="15"/>
      <c r="H809" s="15"/>
      <c r="I809" s="15"/>
      <c r="J809" s="1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12"/>
      <c r="B810" s="14"/>
      <c r="C810" s="42"/>
      <c r="D810" s="47"/>
      <c r="E810" s="16"/>
      <c r="F810" s="15"/>
      <c r="G810" s="15"/>
      <c r="H810" s="15"/>
      <c r="I810" s="15"/>
      <c r="J810" s="1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12"/>
      <c r="B811" s="14"/>
      <c r="C811" s="42"/>
      <c r="D811" s="47"/>
      <c r="E811" s="16"/>
      <c r="F811" s="15"/>
      <c r="G811" s="15"/>
      <c r="H811" s="15"/>
      <c r="I811" s="15"/>
      <c r="J811" s="1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12"/>
      <c r="B812" s="14"/>
      <c r="C812" s="42"/>
      <c r="D812" s="47"/>
      <c r="E812" s="16"/>
      <c r="F812" s="15"/>
      <c r="G812" s="15"/>
      <c r="H812" s="15"/>
      <c r="I812" s="15"/>
      <c r="J812" s="1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12"/>
      <c r="B813" s="14"/>
      <c r="C813" s="42"/>
      <c r="D813" s="47"/>
      <c r="E813" s="16"/>
      <c r="F813" s="15"/>
      <c r="G813" s="15"/>
      <c r="H813" s="15"/>
      <c r="I813" s="15"/>
      <c r="J813" s="1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12"/>
      <c r="B814" s="14"/>
      <c r="C814" s="42"/>
      <c r="D814" s="47"/>
      <c r="E814" s="16"/>
      <c r="F814" s="15"/>
      <c r="G814" s="15"/>
      <c r="H814" s="15"/>
      <c r="I814" s="15"/>
      <c r="J814" s="1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12"/>
      <c r="B815" s="14"/>
      <c r="C815" s="42"/>
      <c r="D815" s="47"/>
      <c r="E815" s="16"/>
      <c r="F815" s="15"/>
      <c r="G815" s="15"/>
      <c r="H815" s="15"/>
      <c r="I815" s="15"/>
      <c r="J815" s="1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12"/>
      <c r="B816" s="14"/>
      <c r="C816" s="42"/>
      <c r="D816" s="47"/>
      <c r="E816" s="16"/>
      <c r="F816" s="15"/>
      <c r="G816" s="15"/>
      <c r="H816" s="15"/>
      <c r="I816" s="15"/>
      <c r="J816" s="1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12"/>
      <c r="B817" s="14"/>
      <c r="C817" s="42"/>
      <c r="D817" s="47"/>
      <c r="E817" s="16"/>
      <c r="F817" s="15"/>
      <c r="G817" s="15"/>
      <c r="H817" s="15"/>
      <c r="I817" s="15"/>
      <c r="J817" s="1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12"/>
      <c r="B818" s="14"/>
      <c r="C818" s="42"/>
      <c r="D818" s="47"/>
      <c r="E818" s="16"/>
      <c r="F818" s="15"/>
      <c r="G818" s="15"/>
      <c r="H818" s="15"/>
      <c r="I818" s="15"/>
      <c r="J818" s="1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12"/>
      <c r="B819" s="14"/>
      <c r="C819" s="42"/>
      <c r="D819" s="47"/>
      <c r="E819" s="16"/>
      <c r="F819" s="15"/>
      <c r="G819" s="15"/>
      <c r="H819" s="15"/>
      <c r="I819" s="15"/>
      <c r="J819" s="1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12"/>
      <c r="B820" s="14"/>
      <c r="C820" s="42"/>
      <c r="D820" s="47"/>
      <c r="E820" s="16"/>
      <c r="F820" s="15"/>
      <c r="G820" s="15"/>
      <c r="H820" s="15"/>
      <c r="I820" s="15"/>
      <c r="J820" s="1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12"/>
      <c r="B821" s="14"/>
      <c r="C821" s="42"/>
      <c r="D821" s="47"/>
      <c r="E821" s="16"/>
      <c r="F821" s="15"/>
      <c r="G821" s="15"/>
      <c r="H821" s="15"/>
      <c r="I821" s="15"/>
      <c r="J821" s="1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12"/>
      <c r="B822" s="14"/>
      <c r="C822" s="42"/>
      <c r="D822" s="47"/>
      <c r="E822" s="16"/>
      <c r="F822" s="15"/>
      <c r="G822" s="15"/>
      <c r="H822" s="15"/>
      <c r="I822" s="15"/>
      <c r="J822" s="1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12"/>
      <c r="B823" s="14"/>
      <c r="C823" s="42"/>
      <c r="D823" s="47"/>
      <c r="E823" s="16"/>
      <c r="F823" s="15"/>
      <c r="G823" s="15"/>
      <c r="H823" s="15"/>
      <c r="I823" s="15"/>
      <c r="J823" s="1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12"/>
      <c r="B824" s="14"/>
      <c r="C824" s="42"/>
      <c r="D824" s="47"/>
      <c r="E824" s="16"/>
      <c r="F824" s="15"/>
      <c r="G824" s="15"/>
      <c r="H824" s="15"/>
      <c r="I824" s="15"/>
      <c r="J824" s="1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12"/>
      <c r="B825" s="14"/>
      <c r="C825" s="42"/>
      <c r="D825" s="47"/>
      <c r="E825" s="16"/>
      <c r="F825" s="15"/>
      <c r="G825" s="15"/>
      <c r="H825" s="15"/>
      <c r="I825" s="15"/>
      <c r="J825" s="1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12"/>
      <c r="B826" s="14"/>
      <c r="C826" s="42"/>
      <c r="D826" s="47"/>
      <c r="E826" s="16"/>
      <c r="F826" s="15"/>
      <c r="G826" s="15"/>
      <c r="H826" s="15"/>
      <c r="I826" s="15"/>
      <c r="J826" s="1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12"/>
      <c r="B827" s="14"/>
      <c r="C827" s="42"/>
      <c r="D827" s="47"/>
      <c r="E827" s="16"/>
      <c r="F827" s="15"/>
      <c r="G827" s="15"/>
      <c r="H827" s="15"/>
      <c r="I827" s="15"/>
      <c r="J827" s="1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12"/>
      <c r="B828" s="14"/>
      <c r="C828" s="42"/>
      <c r="D828" s="47"/>
      <c r="E828" s="16"/>
      <c r="F828" s="15"/>
      <c r="G828" s="15"/>
      <c r="H828" s="15"/>
      <c r="I828" s="15"/>
      <c r="J828" s="1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12"/>
      <c r="B829" s="14"/>
      <c r="C829" s="42"/>
      <c r="D829" s="47"/>
      <c r="E829" s="16"/>
      <c r="F829" s="15"/>
      <c r="G829" s="15"/>
      <c r="H829" s="15"/>
      <c r="I829" s="15"/>
      <c r="J829" s="1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12"/>
      <c r="B830" s="14"/>
      <c r="C830" s="42"/>
      <c r="D830" s="47"/>
      <c r="E830" s="16"/>
      <c r="F830" s="15"/>
      <c r="G830" s="15"/>
      <c r="H830" s="15"/>
      <c r="I830" s="15"/>
      <c r="J830" s="1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12"/>
      <c r="B831" s="14"/>
      <c r="C831" s="42"/>
      <c r="D831" s="47"/>
      <c r="E831" s="16"/>
      <c r="F831" s="15"/>
      <c r="G831" s="15"/>
      <c r="H831" s="15"/>
      <c r="I831" s="15"/>
      <c r="J831" s="1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12"/>
      <c r="B832" s="14"/>
      <c r="C832" s="42"/>
      <c r="D832" s="47"/>
      <c r="E832" s="16"/>
      <c r="F832" s="15"/>
      <c r="G832" s="15"/>
      <c r="H832" s="15"/>
      <c r="I832" s="15"/>
      <c r="J832" s="1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12"/>
      <c r="B833" s="14"/>
      <c r="C833" s="42"/>
      <c r="D833" s="47"/>
      <c r="E833" s="16"/>
      <c r="F833" s="15"/>
      <c r="G833" s="15"/>
      <c r="H833" s="15"/>
      <c r="I833" s="15"/>
      <c r="J833" s="1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12"/>
      <c r="B834" s="14"/>
      <c r="C834" s="42"/>
      <c r="D834" s="47"/>
      <c r="E834" s="16"/>
      <c r="F834" s="15"/>
      <c r="G834" s="15"/>
      <c r="H834" s="15"/>
      <c r="I834" s="15"/>
      <c r="J834" s="1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12"/>
      <c r="B835" s="14"/>
      <c r="C835" s="42"/>
      <c r="D835" s="47"/>
      <c r="E835" s="16"/>
      <c r="F835" s="15"/>
      <c r="G835" s="15"/>
      <c r="H835" s="15"/>
      <c r="I835" s="15"/>
      <c r="J835" s="1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12"/>
      <c r="B836" s="14"/>
      <c r="C836" s="42"/>
      <c r="D836" s="47"/>
      <c r="E836" s="16"/>
      <c r="F836" s="15"/>
      <c r="G836" s="15"/>
      <c r="H836" s="15"/>
      <c r="I836" s="15"/>
      <c r="J836" s="1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12"/>
      <c r="B837" s="14"/>
      <c r="C837" s="42"/>
      <c r="D837" s="47"/>
      <c r="E837" s="16"/>
      <c r="F837" s="15"/>
      <c r="G837" s="15"/>
      <c r="H837" s="15"/>
      <c r="I837" s="15"/>
      <c r="J837" s="1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12"/>
      <c r="B838" s="14"/>
      <c r="C838" s="42"/>
      <c r="D838" s="47"/>
      <c r="E838" s="16"/>
      <c r="F838" s="15"/>
      <c r="G838" s="15"/>
      <c r="H838" s="15"/>
      <c r="I838" s="15"/>
      <c r="J838" s="1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12"/>
      <c r="B839" s="14"/>
      <c r="C839" s="42"/>
      <c r="D839" s="47"/>
      <c r="E839" s="16"/>
      <c r="F839" s="15"/>
      <c r="G839" s="15"/>
      <c r="H839" s="15"/>
      <c r="I839" s="15"/>
      <c r="J839" s="1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12"/>
      <c r="B840" s="14"/>
      <c r="C840" s="42"/>
      <c r="D840" s="47"/>
      <c r="E840" s="16"/>
      <c r="F840" s="15"/>
      <c r="G840" s="15"/>
      <c r="H840" s="15"/>
      <c r="I840" s="15"/>
      <c r="J840" s="1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12"/>
      <c r="B841" s="14"/>
      <c r="C841" s="42"/>
      <c r="D841" s="47"/>
      <c r="E841" s="16"/>
      <c r="F841" s="15"/>
      <c r="G841" s="15"/>
      <c r="H841" s="15"/>
      <c r="I841" s="15"/>
      <c r="J841" s="1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12"/>
      <c r="B842" s="14"/>
      <c r="C842" s="42"/>
      <c r="D842" s="47"/>
      <c r="E842" s="16"/>
      <c r="F842" s="15"/>
      <c r="G842" s="15"/>
      <c r="H842" s="15"/>
      <c r="I842" s="15"/>
      <c r="J842" s="1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12"/>
      <c r="B843" s="14"/>
      <c r="C843" s="42"/>
      <c r="D843" s="47"/>
      <c r="E843" s="16"/>
      <c r="F843" s="15"/>
      <c r="G843" s="15"/>
      <c r="H843" s="15"/>
      <c r="I843" s="15"/>
      <c r="J843" s="1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12"/>
      <c r="B844" s="14"/>
      <c r="C844" s="42"/>
      <c r="D844" s="47"/>
      <c r="E844" s="16"/>
      <c r="F844" s="15"/>
      <c r="G844" s="15"/>
      <c r="H844" s="15"/>
      <c r="I844" s="15"/>
      <c r="J844" s="1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12"/>
      <c r="B845" s="14"/>
      <c r="C845" s="42"/>
      <c r="D845" s="47"/>
      <c r="E845" s="16"/>
      <c r="F845" s="15"/>
      <c r="G845" s="15"/>
      <c r="H845" s="15"/>
      <c r="I845" s="15"/>
      <c r="J845" s="1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12"/>
      <c r="B846" s="14"/>
      <c r="C846" s="42"/>
      <c r="D846" s="47"/>
      <c r="E846" s="16"/>
      <c r="F846" s="15"/>
      <c r="G846" s="15"/>
      <c r="H846" s="15"/>
      <c r="I846" s="15"/>
      <c r="J846" s="1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12"/>
      <c r="B847" s="14"/>
      <c r="C847" s="42"/>
      <c r="D847" s="47"/>
      <c r="E847" s="16"/>
      <c r="F847" s="15"/>
      <c r="G847" s="15"/>
      <c r="H847" s="15"/>
      <c r="I847" s="15"/>
      <c r="J847" s="1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12"/>
      <c r="B848" s="14"/>
      <c r="C848" s="42"/>
      <c r="D848" s="47"/>
      <c r="E848" s="16"/>
      <c r="F848" s="15"/>
      <c r="G848" s="15"/>
      <c r="H848" s="15"/>
      <c r="I848" s="15"/>
      <c r="J848" s="1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12"/>
      <c r="B849" s="14"/>
      <c r="C849" s="42"/>
      <c r="D849" s="47"/>
      <c r="E849" s="16"/>
      <c r="F849" s="15"/>
      <c r="G849" s="15"/>
      <c r="H849" s="15"/>
      <c r="I849" s="15"/>
      <c r="J849" s="1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12"/>
      <c r="B850" s="14"/>
      <c r="C850" s="42"/>
      <c r="D850" s="47"/>
      <c r="E850" s="16"/>
      <c r="F850" s="15"/>
      <c r="G850" s="15"/>
      <c r="H850" s="15"/>
      <c r="I850" s="15"/>
      <c r="J850" s="1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12"/>
      <c r="B851" s="14"/>
      <c r="C851" s="42"/>
      <c r="D851" s="47"/>
      <c r="E851" s="16"/>
      <c r="F851" s="15"/>
      <c r="G851" s="15"/>
      <c r="H851" s="15"/>
      <c r="I851" s="15"/>
      <c r="J851" s="1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12"/>
      <c r="B852" s="14"/>
      <c r="C852" s="42"/>
      <c r="D852" s="47"/>
      <c r="E852" s="16"/>
      <c r="F852" s="15"/>
      <c r="G852" s="15"/>
      <c r="H852" s="15"/>
      <c r="I852" s="15"/>
      <c r="J852" s="1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12"/>
      <c r="B853" s="14"/>
      <c r="C853" s="42"/>
      <c r="D853" s="47"/>
      <c r="E853" s="16"/>
      <c r="F853" s="15"/>
      <c r="G853" s="15"/>
      <c r="H853" s="15"/>
      <c r="I853" s="15"/>
      <c r="J853" s="1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12"/>
      <c r="B854" s="14"/>
      <c r="C854" s="42"/>
      <c r="D854" s="47"/>
      <c r="E854" s="16"/>
      <c r="F854" s="15"/>
      <c r="G854" s="15"/>
      <c r="H854" s="15"/>
      <c r="I854" s="15"/>
      <c r="J854" s="1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12"/>
      <c r="B855" s="14"/>
      <c r="C855" s="42"/>
      <c r="D855" s="47"/>
      <c r="E855" s="16"/>
      <c r="F855" s="15"/>
      <c r="G855" s="15"/>
      <c r="H855" s="15"/>
      <c r="I855" s="15"/>
      <c r="J855" s="1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12"/>
      <c r="B856" s="14"/>
      <c r="C856" s="42"/>
      <c r="D856" s="47"/>
      <c r="E856" s="16"/>
      <c r="F856" s="15"/>
      <c r="G856" s="15"/>
      <c r="H856" s="15"/>
      <c r="I856" s="15"/>
      <c r="J856" s="1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12"/>
      <c r="B857" s="14"/>
      <c r="C857" s="42"/>
      <c r="D857" s="47"/>
      <c r="E857" s="16"/>
      <c r="F857" s="15"/>
      <c r="G857" s="15"/>
      <c r="H857" s="15"/>
      <c r="I857" s="15"/>
      <c r="J857" s="1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12"/>
      <c r="B858" s="14"/>
      <c r="C858" s="42"/>
      <c r="D858" s="47"/>
      <c r="E858" s="16"/>
      <c r="F858" s="15"/>
      <c r="G858" s="15"/>
      <c r="H858" s="15"/>
      <c r="I858" s="15"/>
      <c r="J858" s="1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12"/>
      <c r="B859" s="14"/>
      <c r="C859" s="42"/>
      <c r="D859" s="47"/>
      <c r="E859" s="16"/>
      <c r="F859" s="15"/>
      <c r="G859" s="15"/>
      <c r="H859" s="15"/>
      <c r="I859" s="15"/>
      <c r="J859" s="1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12"/>
      <c r="B860" s="14"/>
      <c r="C860" s="42"/>
      <c r="D860" s="47"/>
      <c r="E860" s="16"/>
      <c r="F860" s="15"/>
      <c r="G860" s="15"/>
      <c r="H860" s="15"/>
      <c r="I860" s="15"/>
      <c r="J860" s="1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12"/>
      <c r="B861" s="14"/>
      <c r="C861" s="42"/>
      <c r="D861" s="47"/>
      <c r="E861" s="16"/>
      <c r="F861" s="15"/>
      <c r="G861" s="15"/>
      <c r="H861" s="15"/>
      <c r="I861" s="15"/>
      <c r="J861" s="1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12"/>
      <c r="B862" s="14"/>
      <c r="C862" s="42"/>
      <c r="D862" s="47"/>
      <c r="E862" s="16"/>
      <c r="F862" s="15"/>
      <c r="G862" s="15"/>
      <c r="H862" s="15"/>
      <c r="I862" s="15"/>
      <c r="J862" s="1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12"/>
      <c r="B863" s="14"/>
      <c r="C863" s="42"/>
      <c r="D863" s="47"/>
      <c r="E863" s="16"/>
      <c r="F863" s="15"/>
      <c r="G863" s="15"/>
      <c r="H863" s="15"/>
      <c r="I863" s="15"/>
      <c r="J863" s="1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12"/>
      <c r="B864" s="14"/>
      <c r="C864" s="42"/>
      <c r="D864" s="47"/>
      <c r="E864" s="16"/>
      <c r="F864" s="15"/>
      <c r="G864" s="15"/>
      <c r="H864" s="15"/>
      <c r="I864" s="15"/>
      <c r="J864" s="1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12"/>
      <c r="B865" s="14"/>
      <c r="C865" s="42"/>
      <c r="D865" s="47"/>
      <c r="E865" s="16"/>
      <c r="F865" s="15"/>
      <c r="G865" s="15"/>
      <c r="H865" s="15"/>
      <c r="I865" s="15"/>
      <c r="J865" s="1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12"/>
      <c r="B866" s="14"/>
      <c r="C866" s="42"/>
      <c r="D866" s="47"/>
      <c r="E866" s="16"/>
      <c r="F866" s="15"/>
      <c r="G866" s="15"/>
      <c r="H866" s="15"/>
      <c r="I866" s="15"/>
      <c r="J866" s="1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12"/>
      <c r="B867" s="14"/>
      <c r="C867" s="42"/>
      <c r="D867" s="47"/>
      <c r="E867" s="16"/>
      <c r="F867" s="15"/>
      <c r="G867" s="15"/>
      <c r="H867" s="15"/>
      <c r="I867" s="15"/>
      <c r="J867" s="1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12"/>
      <c r="B868" s="14"/>
      <c r="C868" s="42"/>
      <c r="D868" s="47"/>
      <c r="E868" s="16"/>
      <c r="F868" s="15"/>
      <c r="G868" s="15"/>
      <c r="H868" s="15"/>
      <c r="I868" s="15"/>
      <c r="J868" s="1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12"/>
      <c r="B869" s="14"/>
      <c r="C869" s="42"/>
      <c r="D869" s="47"/>
      <c r="E869" s="16"/>
      <c r="F869" s="15"/>
      <c r="G869" s="15"/>
      <c r="H869" s="15"/>
      <c r="I869" s="15"/>
      <c r="J869" s="1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12"/>
      <c r="B870" s="14"/>
      <c r="C870" s="42"/>
      <c r="D870" s="47"/>
      <c r="E870" s="16"/>
      <c r="F870" s="15"/>
      <c r="G870" s="15"/>
      <c r="H870" s="15"/>
      <c r="I870" s="15"/>
      <c r="J870" s="1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12"/>
      <c r="B871" s="14"/>
      <c r="C871" s="42"/>
      <c r="D871" s="47"/>
      <c r="E871" s="16"/>
      <c r="F871" s="15"/>
      <c r="G871" s="15"/>
      <c r="H871" s="15"/>
      <c r="I871" s="15"/>
      <c r="J871" s="1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12"/>
      <c r="B872" s="14"/>
      <c r="C872" s="42"/>
      <c r="D872" s="47"/>
      <c r="E872" s="16"/>
      <c r="F872" s="15"/>
      <c r="G872" s="15"/>
      <c r="H872" s="15"/>
      <c r="I872" s="15"/>
      <c r="J872" s="1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12"/>
      <c r="B873" s="14"/>
      <c r="C873" s="42"/>
      <c r="D873" s="47"/>
      <c r="E873" s="16"/>
      <c r="F873" s="15"/>
      <c r="G873" s="15"/>
      <c r="H873" s="15"/>
      <c r="I873" s="15"/>
      <c r="J873" s="1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12"/>
      <c r="B874" s="14"/>
      <c r="C874" s="42"/>
      <c r="D874" s="47"/>
      <c r="E874" s="16"/>
      <c r="F874" s="15"/>
      <c r="G874" s="15"/>
      <c r="H874" s="15"/>
      <c r="I874" s="15"/>
      <c r="J874" s="1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12"/>
      <c r="B875" s="14"/>
      <c r="C875" s="42"/>
      <c r="D875" s="47"/>
      <c r="E875" s="16"/>
      <c r="F875" s="15"/>
      <c r="G875" s="15"/>
      <c r="H875" s="15"/>
      <c r="I875" s="15"/>
      <c r="J875" s="1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12"/>
      <c r="B876" s="14"/>
      <c r="C876" s="42"/>
      <c r="D876" s="47"/>
      <c r="E876" s="16"/>
      <c r="F876" s="15"/>
      <c r="G876" s="15"/>
      <c r="H876" s="15"/>
      <c r="I876" s="15"/>
      <c r="J876" s="1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12"/>
      <c r="B877" s="14"/>
      <c r="C877" s="42"/>
      <c r="D877" s="47"/>
      <c r="E877" s="16"/>
      <c r="F877" s="15"/>
      <c r="G877" s="15"/>
      <c r="H877" s="15"/>
      <c r="I877" s="15"/>
      <c r="J877" s="1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12"/>
      <c r="B878" s="14"/>
      <c r="C878" s="42"/>
      <c r="D878" s="47"/>
      <c r="E878" s="16"/>
      <c r="F878" s="15"/>
      <c r="G878" s="15"/>
      <c r="H878" s="15"/>
      <c r="I878" s="15"/>
      <c r="J878" s="1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12"/>
      <c r="B879" s="14"/>
      <c r="C879" s="42"/>
      <c r="D879" s="47"/>
      <c r="E879" s="16"/>
      <c r="F879" s="15"/>
      <c r="G879" s="15"/>
      <c r="H879" s="15"/>
      <c r="I879" s="15"/>
      <c r="J879" s="1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12"/>
      <c r="B880" s="14"/>
      <c r="C880" s="42"/>
      <c r="D880" s="47"/>
      <c r="E880" s="16"/>
      <c r="F880" s="15"/>
      <c r="G880" s="15"/>
      <c r="H880" s="15"/>
      <c r="I880" s="15"/>
      <c r="J880" s="1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12"/>
      <c r="B881" s="14"/>
      <c r="C881" s="42"/>
      <c r="D881" s="47"/>
      <c r="E881" s="16"/>
      <c r="F881" s="15"/>
      <c r="G881" s="15"/>
      <c r="H881" s="15"/>
      <c r="I881" s="15"/>
      <c r="J881" s="1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12"/>
      <c r="B882" s="14"/>
      <c r="C882" s="42"/>
      <c r="D882" s="47"/>
      <c r="E882" s="16"/>
      <c r="F882" s="15"/>
      <c r="G882" s="15"/>
      <c r="H882" s="15"/>
      <c r="I882" s="15"/>
      <c r="J882" s="1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12"/>
      <c r="B883" s="14"/>
      <c r="C883" s="42"/>
      <c r="D883" s="47"/>
      <c r="E883" s="16"/>
      <c r="F883" s="15"/>
      <c r="G883" s="15"/>
      <c r="H883" s="15"/>
      <c r="I883" s="15"/>
      <c r="J883" s="1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12"/>
      <c r="B884" s="14"/>
      <c r="C884" s="42"/>
      <c r="D884" s="47"/>
      <c r="E884" s="16"/>
      <c r="F884" s="15"/>
      <c r="G884" s="15"/>
      <c r="H884" s="15"/>
      <c r="I884" s="15"/>
      <c r="J884" s="1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12"/>
      <c r="B885" s="14"/>
      <c r="C885" s="42"/>
      <c r="D885" s="47"/>
      <c r="E885" s="16"/>
      <c r="F885" s="15"/>
      <c r="G885" s="15"/>
      <c r="H885" s="15"/>
      <c r="I885" s="15"/>
      <c r="J885" s="1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12"/>
      <c r="B886" s="14"/>
      <c r="C886" s="42"/>
      <c r="D886" s="47"/>
      <c r="E886" s="16"/>
      <c r="F886" s="15"/>
      <c r="G886" s="15"/>
      <c r="H886" s="15"/>
      <c r="I886" s="15"/>
      <c r="J886" s="1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12"/>
      <c r="B887" s="14"/>
      <c r="C887" s="42"/>
      <c r="D887" s="47"/>
      <c r="E887" s="16"/>
      <c r="F887" s="15"/>
      <c r="G887" s="15"/>
      <c r="H887" s="15"/>
      <c r="I887" s="15"/>
      <c r="J887" s="1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12"/>
      <c r="B888" s="14"/>
      <c r="C888" s="42"/>
      <c r="D888" s="47"/>
      <c r="E888" s="16"/>
      <c r="F888" s="15"/>
      <c r="G888" s="15"/>
      <c r="H888" s="15"/>
      <c r="I888" s="15"/>
      <c r="J888" s="1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12"/>
      <c r="B889" s="14"/>
      <c r="C889" s="42"/>
      <c r="D889" s="47"/>
      <c r="E889" s="16"/>
      <c r="F889" s="15"/>
      <c r="G889" s="15"/>
      <c r="H889" s="15"/>
      <c r="I889" s="15"/>
      <c r="J889" s="1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12"/>
      <c r="B890" s="14"/>
      <c r="C890" s="42"/>
      <c r="D890" s="47"/>
      <c r="E890" s="16"/>
      <c r="F890" s="15"/>
      <c r="G890" s="15"/>
      <c r="H890" s="15"/>
      <c r="I890" s="15"/>
      <c r="J890" s="1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12"/>
      <c r="B891" s="14"/>
      <c r="C891" s="42"/>
      <c r="D891" s="47"/>
      <c r="E891" s="16"/>
      <c r="F891" s="15"/>
      <c r="G891" s="15"/>
      <c r="H891" s="15"/>
      <c r="I891" s="15"/>
      <c r="J891" s="1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12"/>
      <c r="B892" s="14"/>
      <c r="C892" s="42"/>
      <c r="D892" s="47"/>
      <c r="E892" s="16"/>
      <c r="F892" s="15"/>
      <c r="G892" s="15"/>
      <c r="H892" s="15"/>
      <c r="I892" s="15"/>
      <c r="J892" s="1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12"/>
      <c r="B893" s="14"/>
      <c r="C893" s="42"/>
      <c r="D893" s="47"/>
      <c r="E893" s="16"/>
      <c r="F893" s="15"/>
      <c r="G893" s="15"/>
      <c r="H893" s="15"/>
      <c r="I893" s="15"/>
      <c r="J893" s="1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12"/>
      <c r="B894" s="14"/>
      <c r="C894" s="42"/>
      <c r="D894" s="47"/>
      <c r="E894" s="16"/>
      <c r="F894" s="15"/>
      <c r="G894" s="15"/>
      <c r="H894" s="15"/>
      <c r="I894" s="15"/>
      <c r="J894" s="1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12"/>
      <c r="B895" s="14"/>
      <c r="C895" s="42"/>
      <c r="D895" s="47"/>
      <c r="E895" s="16"/>
      <c r="F895" s="15"/>
      <c r="G895" s="15"/>
      <c r="H895" s="15"/>
      <c r="I895" s="15"/>
      <c r="J895" s="1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12"/>
      <c r="B896" s="14"/>
      <c r="C896" s="42"/>
      <c r="D896" s="47"/>
      <c r="E896" s="16"/>
      <c r="F896" s="15"/>
      <c r="G896" s="15"/>
      <c r="H896" s="15"/>
      <c r="I896" s="15"/>
      <c r="J896" s="1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12"/>
      <c r="B897" s="14"/>
      <c r="C897" s="42"/>
      <c r="D897" s="47"/>
      <c r="E897" s="16"/>
      <c r="F897" s="15"/>
      <c r="G897" s="15"/>
      <c r="H897" s="15"/>
      <c r="I897" s="15"/>
      <c r="J897" s="1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12"/>
      <c r="B898" s="14"/>
      <c r="C898" s="42"/>
      <c r="D898" s="47"/>
      <c r="E898" s="16"/>
      <c r="F898" s="15"/>
      <c r="G898" s="15"/>
      <c r="H898" s="15"/>
      <c r="I898" s="15"/>
      <c r="J898" s="1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12"/>
      <c r="B899" s="14"/>
      <c r="C899" s="42"/>
      <c r="D899" s="47"/>
      <c r="E899" s="16"/>
      <c r="F899" s="15"/>
      <c r="G899" s="15"/>
      <c r="H899" s="15"/>
      <c r="I899" s="15"/>
      <c r="J899" s="1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12"/>
      <c r="B900" s="14"/>
      <c r="C900" s="42"/>
      <c r="D900" s="47"/>
      <c r="E900" s="16"/>
      <c r="F900" s="15"/>
      <c r="G900" s="15"/>
      <c r="H900" s="15"/>
      <c r="I900" s="15"/>
      <c r="J900" s="1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12"/>
      <c r="B901" s="14"/>
      <c r="C901" s="42"/>
      <c r="D901" s="47"/>
      <c r="E901" s="16"/>
      <c r="F901" s="15"/>
      <c r="G901" s="15"/>
      <c r="H901" s="15"/>
      <c r="I901" s="15"/>
      <c r="J901" s="1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12"/>
      <c r="B902" s="14"/>
      <c r="C902" s="42"/>
      <c r="D902" s="47"/>
      <c r="E902" s="16"/>
      <c r="F902" s="15"/>
      <c r="G902" s="15"/>
      <c r="H902" s="15"/>
      <c r="I902" s="15"/>
      <c r="J902" s="1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12"/>
      <c r="B903" s="14"/>
      <c r="C903" s="42"/>
      <c r="D903" s="47"/>
      <c r="E903" s="16"/>
      <c r="F903" s="15"/>
      <c r="G903" s="15"/>
      <c r="H903" s="15"/>
      <c r="I903" s="15"/>
      <c r="J903" s="1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12"/>
      <c r="B904" s="14"/>
      <c r="C904" s="42"/>
      <c r="D904" s="47"/>
      <c r="E904" s="16"/>
      <c r="F904" s="15"/>
      <c r="G904" s="15"/>
      <c r="H904" s="15"/>
      <c r="I904" s="15"/>
      <c r="J904" s="1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12"/>
      <c r="B905" s="14"/>
      <c r="C905" s="42"/>
      <c r="D905" s="47"/>
      <c r="E905" s="16"/>
      <c r="F905" s="15"/>
      <c r="G905" s="15"/>
      <c r="H905" s="15"/>
      <c r="I905" s="15"/>
      <c r="J905" s="1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12"/>
      <c r="B906" s="14"/>
      <c r="C906" s="42"/>
      <c r="D906" s="47"/>
      <c r="E906" s="16"/>
      <c r="F906" s="15"/>
      <c r="G906" s="15"/>
      <c r="H906" s="15"/>
      <c r="I906" s="15"/>
      <c r="J906" s="1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12"/>
      <c r="B907" s="14"/>
      <c r="C907" s="42"/>
      <c r="D907" s="47"/>
      <c r="E907" s="16"/>
      <c r="F907" s="15"/>
      <c r="G907" s="15"/>
      <c r="H907" s="15"/>
      <c r="I907" s="15"/>
      <c r="J907" s="1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12"/>
      <c r="B908" s="14"/>
      <c r="C908" s="42"/>
      <c r="D908" s="47"/>
      <c r="E908" s="16"/>
      <c r="F908" s="15"/>
      <c r="G908" s="15"/>
      <c r="H908" s="15"/>
      <c r="I908" s="15"/>
      <c r="J908" s="1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12"/>
      <c r="B909" s="14"/>
      <c r="C909" s="42"/>
      <c r="D909" s="47"/>
      <c r="E909" s="16"/>
      <c r="F909" s="15"/>
      <c r="G909" s="15"/>
      <c r="H909" s="15"/>
      <c r="I909" s="15"/>
      <c r="J909" s="1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12"/>
      <c r="B910" s="14"/>
      <c r="C910" s="42"/>
      <c r="D910" s="47"/>
      <c r="E910" s="16"/>
      <c r="F910" s="15"/>
      <c r="G910" s="15"/>
      <c r="H910" s="15"/>
      <c r="I910" s="15"/>
      <c r="J910" s="1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12"/>
      <c r="B911" s="14"/>
      <c r="C911" s="42"/>
      <c r="D911" s="47"/>
      <c r="E911" s="16"/>
      <c r="F911" s="15"/>
      <c r="G911" s="15"/>
      <c r="H911" s="15"/>
      <c r="I911" s="15"/>
      <c r="J911" s="1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12"/>
      <c r="B912" s="14"/>
      <c r="C912" s="42"/>
      <c r="D912" s="47"/>
      <c r="E912" s="16"/>
      <c r="F912" s="15"/>
      <c r="G912" s="15"/>
      <c r="H912" s="15"/>
      <c r="I912" s="15"/>
      <c r="J912" s="1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12"/>
      <c r="B913" s="14"/>
      <c r="C913" s="42"/>
      <c r="D913" s="47"/>
      <c r="E913" s="16"/>
      <c r="F913" s="15"/>
      <c r="G913" s="15"/>
      <c r="H913" s="15"/>
      <c r="I913" s="15"/>
      <c r="J913" s="1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12"/>
      <c r="B914" s="14"/>
      <c r="C914" s="42"/>
      <c r="D914" s="47"/>
      <c r="E914" s="16"/>
      <c r="F914" s="15"/>
      <c r="G914" s="15"/>
      <c r="H914" s="15"/>
      <c r="I914" s="15"/>
      <c r="J914" s="1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12"/>
      <c r="B915" s="14"/>
      <c r="C915" s="42"/>
      <c r="D915" s="47"/>
      <c r="E915" s="16"/>
      <c r="F915" s="15"/>
      <c r="G915" s="15"/>
      <c r="H915" s="15"/>
      <c r="I915" s="15"/>
      <c r="J915" s="1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12"/>
      <c r="B916" s="14"/>
      <c r="C916" s="42"/>
      <c r="D916" s="47"/>
      <c r="E916" s="16"/>
      <c r="F916" s="15"/>
      <c r="G916" s="15"/>
      <c r="H916" s="15"/>
      <c r="I916" s="15"/>
      <c r="J916" s="1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12"/>
      <c r="B917" s="14"/>
      <c r="C917" s="42"/>
      <c r="D917" s="47"/>
      <c r="E917" s="16"/>
      <c r="F917" s="15"/>
      <c r="G917" s="15"/>
      <c r="H917" s="15"/>
      <c r="I917" s="15"/>
      <c r="J917" s="1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12"/>
      <c r="B918" s="14"/>
      <c r="C918" s="42"/>
      <c r="D918" s="47"/>
      <c r="E918" s="16"/>
      <c r="F918" s="15"/>
      <c r="G918" s="15"/>
      <c r="H918" s="15"/>
      <c r="I918" s="15"/>
      <c r="J918" s="1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12"/>
      <c r="B919" s="14"/>
      <c r="C919" s="42"/>
      <c r="D919" s="47"/>
      <c r="E919" s="16"/>
      <c r="F919" s="15"/>
      <c r="G919" s="15"/>
      <c r="H919" s="15"/>
      <c r="I919" s="15"/>
      <c r="J919" s="1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12"/>
      <c r="B920" s="14"/>
      <c r="C920" s="42"/>
      <c r="D920" s="47"/>
      <c r="E920" s="16"/>
      <c r="F920" s="15"/>
      <c r="G920" s="15"/>
      <c r="H920" s="15"/>
      <c r="I920" s="15"/>
      <c r="J920" s="1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12"/>
      <c r="B921" s="14"/>
      <c r="C921" s="42"/>
      <c r="D921" s="47"/>
      <c r="E921" s="16"/>
      <c r="F921" s="15"/>
      <c r="G921" s="15"/>
      <c r="H921" s="15"/>
      <c r="I921" s="15"/>
      <c r="J921" s="1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12"/>
      <c r="B922" s="14"/>
      <c r="C922" s="42"/>
      <c r="D922" s="47"/>
      <c r="E922" s="16"/>
      <c r="F922" s="15"/>
      <c r="G922" s="15"/>
      <c r="H922" s="15"/>
      <c r="I922" s="15"/>
      <c r="J922" s="1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12"/>
      <c r="B923" s="14"/>
      <c r="C923" s="42"/>
      <c r="D923" s="47"/>
      <c r="E923" s="16"/>
      <c r="F923" s="15"/>
      <c r="G923" s="15"/>
      <c r="H923" s="15"/>
      <c r="I923" s="15"/>
      <c r="J923" s="1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12"/>
      <c r="B924" s="14"/>
      <c r="C924" s="42"/>
      <c r="D924" s="47"/>
      <c r="E924" s="16"/>
      <c r="F924" s="15"/>
      <c r="G924" s="15"/>
      <c r="H924" s="15"/>
      <c r="I924" s="15"/>
      <c r="J924" s="1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12"/>
      <c r="B925" s="14"/>
      <c r="C925" s="42"/>
      <c r="D925" s="47"/>
      <c r="E925" s="16"/>
      <c r="F925" s="15"/>
      <c r="G925" s="15"/>
      <c r="H925" s="15"/>
      <c r="I925" s="15"/>
      <c r="J925" s="1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12"/>
      <c r="B926" s="14"/>
      <c r="C926" s="42"/>
      <c r="D926" s="47"/>
      <c r="E926" s="16"/>
      <c r="F926" s="15"/>
      <c r="G926" s="15"/>
      <c r="H926" s="15"/>
      <c r="I926" s="15"/>
      <c r="J926" s="1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12"/>
      <c r="B927" s="14"/>
      <c r="C927" s="42"/>
      <c r="D927" s="47"/>
      <c r="E927" s="16"/>
      <c r="F927" s="15"/>
      <c r="G927" s="15"/>
      <c r="H927" s="15"/>
      <c r="I927" s="15"/>
      <c r="J927" s="1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12"/>
      <c r="B928" s="14"/>
      <c r="C928" s="42"/>
      <c r="D928" s="47"/>
      <c r="E928" s="16"/>
      <c r="F928" s="15"/>
      <c r="G928" s="15"/>
      <c r="H928" s="15"/>
      <c r="I928" s="15"/>
      <c r="J928" s="1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12"/>
      <c r="B929" s="14"/>
      <c r="C929" s="42"/>
      <c r="D929" s="47"/>
      <c r="E929" s="16"/>
      <c r="F929" s="15"/>
      <c r="G929" s="15"/>
      <c r="H929" s="15"/>
      <c r="I929" s="15"/>
      <c r="J929" s="1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12"/>
      <c r="B930" s="14"/>
      <c r="C930" s="42"/>
      <c r="D930" s="47"/>
      <c r="E930" s="16"/>
      <c r="F930" s="15"/>
      <c r="G930" s="15"/>
      <c r="H930" s="15"/>
      <c r="I930" s="15"/>
      <c r="J930" s="1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12"/>
      <c r="B931" s="14"/>
      <c r="C931" s="42"/>
      <c r="D931" s="47"/>
      <c r="E931" s="16"/>
      <c r="F931" s="15"/>
      <c r="G931" s="15"/>
      <c r="H931" s="15"/>
      <c r="I931" s="15"/>
      <c r="J931" s="1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12"/>
      <c r="B932" s="14"/>
      <c r="C932" s="42"/>
      <c r="D932" s="47"/>
      <c r="E932" s="16"/>
      <c r="F932" s="15"/>
      <c r="G932" s="15"/>
      <c r="H932" s="15"/>
      <c r="I932" s="15"/>
      <c r="J932" s="1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12"/>
      <c r="B933" s="14"/>
      <c r="C933" s="42"/>
      <c r="D933" s="47"/>
      <c r="E933" s="16"/>
      <c r="F933" s="15"/>
      <c r="G933" s="15"/>
      <c r="H933" s="15"/>
      <c r="I933" s="15"/>
      <c r="J933" s="1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12"/>
      <c r="B934" s="14"/>
      <c r="C934" s="42"/>
      <c r="D934" s="47"/>
      <c r="E934" s="16"/>
      <c r="F934" s="15"/>
      <c r="G934" s="15"/>
      <c r="H934" s="15"/>
      <c r="I934" s="15"/>
      <c r="J934" s="1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12"/>
      <c r="B935" s="14"/>
      <c r="C935" s="42"/>
      <c r="D935" s="47"/>
      <c r="E935" s="16"/>
      <c r="F935" s="15"/>
      <c r="G935" s="15"/>
      <c r="H935" s="15"/>
      <c r="I935" s="15"/>
      <c r="J935" s="1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12"/>
      <c r="B936" s="14"/>
      <c r="C936" s="42"/>
      <c r="D936" s="47"/>
      <c r="E936" s="16"/>
      <c r="F936" s="15"/>
      <c r="G936" s="15"/>
      <c r="H936" s="15"/>
      <c r="I936" s="15"/>
      <c r="J936" s="1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12"/>
      <c r="B937" s="14"/>
      <c r="C937" s="42"/>
      <c r="D937" s="47"/>
      <c r="E937" s="16"/>
      <c r="F937" s="15"/>
      <c r="G937" s="15"/>
      <c r="H937" s="15"/>
      <c r="I937" s="15"/>
      <c r="J937" s="1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12"/>
      <c r="B938" s="14"/>
      <c r="C938" s="42"/>
      <c r="D938" s="47"/>
      <c r="E938" s="16"/>
      <c r="F938" s="15"/>
      <c r="G938" s="15"/>
      <c r="H938" s="15"/>
      <c r="I938" s="15"/>
      <c r="J938" s="1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12"/>
      <c r="B939" s="14"/>
      <c r="C939" s="42"/>
      <c r="D939" s="47"/>
      <c r="E939" s="16"/>
      <c r="F939" s="15"/>
      <c r="G939" s="15"/>
      <c r="H939" s="15"/>
      <c r="I939" s="15"/>
      <c r="J939" s="1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12"/>
      <c r="B940" s="14"/>
      <c r="C940" s="42"/>
      <c r="D940" s="47"/>
      <c r="E940" s="16"/>
      <c r="F940" s="15"/>
      <c r="G940" s="15"/>
      <c r="H940" s="15"/>
      <c r="I940" s="15"/>
      <c r="J940" s="1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12"/>
      <c r="B941" s="14"/>
      <c r="C941" s="42"/>
      <c r="D941" s="47"/>
      <c r="E941" s="16"/>
      <c r="F941" s="15"/>
      <c r="G941" s="15"/>
      <c r="H941" s="15"/>
      <c r="I941" s="15"/>
      <c r="J941" s="1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12"/>
      <c r="B942" s="14"/>
      <c r="C942" s="42"/>
      <c r="D942" s="47"/>
      <c r="E942" s="16"/>
      <c r="F942" s="15"/>
      <c r="G942" s="15"/>
      <c r="H942" s="15"/>
      <c r="I942" s="15"/>
      <c r="J942" s="1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12"/>
      <c r="B943" s="14"/>
      <c r="C943" s="42"/>
      <c r="D943" s="47"/>
      <c r="E943" s="16"/>
      <c r="F943" s="15"/>
      <c r="G943" s="15"/>
      <c r="H943" s="15"/>
      <c r="I943" s="15"/>
      <c r="J943" s="1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12"/>
      <c r="B944" s="14"/>
      <c r="C944" s="42"/>
      <c r="D944" s="47"/>
      <c r="E944" s="16"/>
      <c r="F944" s="15"/>
      <c r="G944" s="15"/>
      <c r="H944" s="15"/>
      <c r="I944" s="15"/>
      <c r="J944" s="1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12"/>
      <c r="B945" s="14"/>
      <c r="C945" s="42"/>
      <c r="D945" s="47"/>
      <c r="E945" s="16"/>
      <c r="F945" s="15"/>
      <c r="G945" s="15"/>
      <c r="H945" s="15"/>
      <c r="I945" s="15"/>
      <c r="J945" s="1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12"/>
      <c r="B946" s="14"/>
      <c r="C946" s="42"/>
      <c r="D946" s="47"/>
      <c r="E946" s="16"/>
      <c r="F946" s="15"/>
      <c r="G946" s="15"/>
      <c r="H946" s="15"/>
      <c r="I946" s="15"/>
      <c r="J946" s="1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12"/>
      <c r="B947" s="14"/>
      <c r="C947" s="42"/>
      <c r="D947" s="47"/>
      <c r="E947" s="16"/>
      <c r="F947" s="15"/>
      <c r="G947" s="15"/>
      <c r="H947" s="15"/>
      <c r="I947" s="15"/>
      <c r="J947" s="1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12"/>
      <c r="B948" s="14"/>
      <c r="C948" s="42"/>
      <c r="D948" s="47"/>
      <c r="E948" s="16"/>
      <c r="F948" s="15"/>
      <c r="G948" s="15"/>
      <c r="H948" s="15"/>
      <c r="I948" s="15"/>
      <c r="J948" s="1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12"/>
      <c r="B949" s="14"/>
      <c r="C949" s="42"/>
      <c r="D949" s="47"/>
      <c r="E949" s="16"/>
      <c r="F949" s="15"/>
      <c r="G949" s="15"/>
      <c r="H949" s="15"/>
      <c r="I949" s="15"/>
      <c r="J949" s="1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12"/>
      <c r="B950" s="14"/>
      <c r="C950" s="42"/>
      <c r="D950" s="47"/>
      <c r="E950" s="16"/>
      <c r="F950" s="15"/>
      <c r="G950" s="15"/>
      <c r="H950" s="15"/>
      <c r="I950" s="15"/>
      <c r="J950" s="1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12"/>
      <c r="B951" s="14"/>
      <c r="C951" s="42"/>
      <c r="D951" s="47"/>
      <c r="E951" s="16"/>
      <c r="F951" s="15"/>
      <c r="G951" s="15"/>
      <c r="H951" s="15"/>
      <c r="I951" s="15"/>
      <c r="J951" s="1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12"/>
      <c r="B952" s="14"/>
      <c r="C952" s="42"/>
      <c r="D952" s="47"/>
      <c r="E952" s="16"/>
      <c r="F952" s="15"/>
      <c r="G952" s="15"/>
      <c r="H952" s="15"/>
      <c r="I952" s="15"/>
      <c r="J952" s="1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12"/>
      <c r="B953" s="14"/>
      <c r="C953" s="42"/>
      <c r="D953" s="47"/>
      <c r="E953" s="16"/>
      <c r="F953" s="15"/>
      <c r="G953" s="15"/>
      <c r="H953" s="15"/>
      <c r="I953" s="15"/>
      <c r="J953" s="1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12"/>
      <c r="B954" s="14"/>
      <c r="C954" s="42"/>
      <c r="D954" s="47"/>
      <c r="E954" s="16"/>
      <c r="F954" s="15"/>
      <c r="G954" s="15"/>
      <c r="H954" s="15"/>
      <c r="I954" s="15"/>
      <c r="J954" s="1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12"/>
      <c r="B955" s="14"/>
      <c r="C955" s="42"/>
      <c r="D955" s="47"/>
      <c r="E955" s="16"/>
      <c r="F955" s="15"/>
      <c r="G955" s="15"/>
      <c r="H955" s="15"/>
      <c r="I955" s="15"/>
      <c r="J955" s="1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12"/>
      <c r="B956" s="14"/>
      <c r="C956" s="42"/>
      <c r="D956" s="47"/>
      <c r="E956" s="16"/>
      <c r="F956" s="15"/>
      <c r="G956" s="15"/>
      <c r="H956" s="15"/>
      <c r="I956" s="15"/>
      <c r="J956" s="1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12"/>
      <c r="B957" s="14"/>
      <c r="C957" s="42"/>
      <c r="D957" s="47"/>
      <c r="E957" s="16"/>
      <c r="F957" s="15"/>
      <c r="G957" s="15"/>
      <c r="H957" s="15"/>
      <c r="I957" s="15"/>
      <c r="J957" s="1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12"/>
      <c r="B958" s="14"/>
      <c r="C958" s="42"/>
      <c r="D958" s="47"/>
      <c r="E958" s="16"/>
      <c r="F958" s="15"/>
      <c r="G958" s="15"/>
      <c r="H958" s="15"/>
      <c r="I958" s="15"/>
      <c r="J958" s="1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12"/>
      <c r="B959" s="14"/>
      <c r="C959" s="42"/>
      <c r="D959" s="47"/>
      <c r="E959" s="16"/>
      <c r="F959" s="15"/>
      <c r="G959" s="15"/>
      <c r="H959" s="15"/>
      <c r="I959" s="15"/>
      <c r="J959" s="1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12"/>
      <c r="B960" s="14"/>
      <c r="C960" s="42"/>
      <c r="D960" s="47"/>
      <c r="E960" s="16"/>
      <c r="F960" s="15"/>
      <c r="G960" s="15"/>
      <c r="H960" s="15"/>
      <c r="I960" s="15"/>
      <c r="J960" s="1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12"/>
      <c r="B961" s="14"/>
      <c r="C961" s="42"/>
      <c r="D961" s="47"/>
      <c r="E961" s="16"/>
      <c r="F961" s="15"/>
      <c r="G961" s="15"/>
      <c r="H961" s="15"/>
      <c r="I961" s="15"/>
      <c r="J961" s="1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12"/>
      <c r="B962" s="14"/>
      <c r="C962" s="42"/>
      <c r="D962" s="47"/>
      <c r="E962" s="16"/>
      <c r="F962" s="15"/>
      <c r="G962" s="15"/>
      <c r="H962" s="15"/>
      <c r="I962" s="15"/>
      <c r="J962" s="1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12"/>
      <c r="B963" s="14"/>
      <c r="C963" s="42"/>
      <c r="D963" s="47"/>
      <c r="E963" s="16"/>
      <c r="F963" s="15"/>
      <c r="G963" s="15"/>
      <c r="H963" s="15"/>
      <c r="I963" s="15"/>
      <c r="J963" s="1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12"/>
      <c r="B964" s="14"/>
      <c r="C964" s="42"/>
      <c r="D964" s="47"/>
      <c r="E964" s="16"/>
      <c r="F964" s="15"/>
      <c r="G964" s="15"/>
      <c r="H964" s="15"/>
      <c r="I964" s="15"/>
      <c r="J964" s="1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12"/>
      <c r="B965" s="14"/>
      <c r="C965" s="42"/>
      <c r="D965" s="47"/>
      <c r="E965" s="16"/>
      <c r="F965" s="15"/>
      <c r="G965" s="15"/>
      <c r="H965" s="15"/>
      <c r="I965" s="15"/>
      <c r="J965" s="1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12"/>
      <c r="B966" s="14"/>
      <c r="C966" s="42"/>
      <c r="D966" s="47"/>
      <c r="E966" s="16"/>
      <c r="F966" s="15"/>
      <c r="G966" s="15"/>
      <c r="H966" s="15"/>
      <c r="I966" s="15"/>
      <c r="J966" s="1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12"/>
      <c r="B967" s="14"/>
      <c r="C967" s="42"/>
      <c r="D967" s="47"/>
      <c r="E967" s="16"/>
      <c r="F967" s="15"/>
      <c r="G967" s="15"/>
      <c r="H967" s="15"/>
      <c r="I967" s="15"/>
      <c r="J967" s="1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12"/>
      <c r="B968" s="14"/>
      <c r="C968" s="42"/>
      <c r="D968" s="47"/>
      <c r="E968" s="16"/>
      <c r="F968" s="15"/>
      <c r="G968" s="15"/>
      <c r="H968" s="15"/>
      <c r="I968" s="15"/>
      <c r="J968" s="1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12"/>
      <c r="B969" s="14"/>
      <c r="C969" s="42"/>
      <c r="D969" s="47"/>
      <c r="E969" s="16"/>
      <c r="F969" s="15"/>
      <c r="G969" s="15"/>
      <c r="H969" s="15"/>
      <c r="I969" s="15"/>
      <c r="J969" s="1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12"/>
      <c r="B970" s="14"/>
      <c r="C970" s="42"/>
      <c r="D970" s="47"/>
      <c r="E970" s="16"/>
      <c r="F970" s="15"/>
      <c r="G970" s="15"/>
      <c r="H970" s="15"/>
      <c r="I970" s="15"/>
      <c r="J970" s="1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12"/>
      <c r="B971" s="14"/>
      <c r="C971" s="42"/>
      <c r="D971" s="47"/>
      <c r="E971" s="16"/>
      <c r="F971" s="15"/>
      <c r="G971" s="15"/>
      <c r="H971" s="15"/>
      <c r="I971" s="15"/>
      <c r="J971" s="1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12"/>
      <c r="B972" s="14"/>
      <c r="C972" s="42"/>
      <c r="D972" s="47"/>
      <c r="E972" s="16"/>
      <c r="F972" s="15"/>
      <c r="G972" s="15"/>
      <c r="H972" s="15"/>
      <c r="I972" s="15"/>
      <c r="J972" s="1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12"/>
      <c r="B973" s="14"/>
      <c r="C973" s="42"/>
      <c r="D973" s="47"/>
      <c r="E973" s="16"/>
      <c r="F973" s="15"/>
      <c r="G973" s="15"/>
      <c r="H973" s="15"/>
      <c r="I973" s="15"/>
      <c r="J973" s="1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12"/>
      <c r="B974" s="14"/>
      <c r="C974" s="42"/>
      <c r="D974" s="47"/>
      <c r="E974" s="16"/>
      <c r="F974" s="15"/>
      <c r="G974" s="15"/>
      <c r="H974" s="15"/>
      <c r="I974" s="15"/>
      <c r="J974" s="1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12"/>
      <c r="B975" s="14"/>
      <c r="C975" s="42"/>
      <c r="D975" s="47"/>
      <c r="E975" s="16"/>
      <c r="F975" s="15"/>
      <c r="G975" s="15"/>
      <c r="H975" s="15"/>
      <c r="I975" s="15"/>
      <c r="J975" s="1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12"/>
      <c r="B976" s="14"/>
      <c r="C976" s="42"/>
      <c r="D976" s="47"/>
      <c r="E976" s="16"/>
      <c r="F976" s="15"/>
      <c r="G976" s="15"/>
      <c r="H976" s="15"/>
      <c r="I976" s="15"/>
      <c r="J976" s="1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12"/>
      <c r="B977" s="14"/>
      <c r="C977" s="42"/>
      <c r="D977" s="47"/>
      <c r="E977" s="16"/>
      <c r="F977" s="15"/>
      <c r="G977" s="15"/>
      <c r="H977" s="15"/>
      <c r="I977" s="15"/>
      <c r="J977" s="1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12"/>
      <c r="B978" s="14"/>
      <c r="C978" s="42"/>
      <c r="D978" s="47"/>
      <c r="E978" s="16"/>
      <c r="F978" s="15"/>
      <c r="G978" s="15"/>
      <c r="H978" s="15"/>
      <c r="I978" s="15"/>
      <c r="J978" s="1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12"/>
      <c r="B979" s="14"/>
      <c r="C979" s="42"/>
      <c r="D979" s="47"/>
      <c r="E979" s="16"/>
      <c r="F979" s="15"/>
      <c r="G979" s="15"/>
      <c r="H979" s="15"/>
      <c r="I979" s="15"/>
      <c r="J979" s="1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12"/>
      <c r="B980" s="14"/>
      <c r="C980" s="42"/>
      <c r="D980" s="47"/>
      <c r="E980" s="16"/>
      <c r="F980" s="15"/>
      <c r="G980" s="15"/>
      <c r="H980" s="15"/>
      <c r="I980" s="15"/>
      <c r="J980" s="1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12"/>
      <c r="B981" s="14"/>
      <c r="C981" s="42"/>
      <c r="D981" s="47"/>
      <c r="E981" s="16"/>
      <c r="F981" s="15"/>
      <c r="G981" s="15"/>
      <c r="H981" s="15"/>
      <c r="I981" s="15"/>
      <c r="J981" s="1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12"/>
      <c r="B982" s="14"/>
      <c r="C982" s="42"/>
      <c r="D982" s="47"/>
      <c r="E982" s="16"/>
      <c r="F982" s="15"/>
      <c r="G982" s="15"/>
      <c r="H982" s="15"/>
      <c r="I982" s="15"/>
      <c r="J982" s="1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12"/>
      <c r="B983" s="14"/>
      <c r="C983" s="42"/>
      <c r="D983" s="47"/>
      <c r="E983" s="16"/>
      <c r="F983" s="15"/>
      <c r="G983" s="15"/>
      <c r="H983" s="15"/>
      <c r="I983" s="15"/>
      <c r="J983" s="1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12"/>
      <c r="B984" s="14"/>
      <c r="C984" s="42"/>
      <c r="D984" s="47"/>
      <c r="E984" s="16"/>
      <c r="F984" s="15"/>
      <c r="G984" s="15"/>
      <c r="H984" s="15"/>
      <c r="I984" s="15"/>
      <c r="J984" s="1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12"/>
      <c r="B985" s="14"/>
      <c r="C985" s="42"/>
      <c r="D985" s="47"/>
      <c r="E985" s="16"/>
      <c r="F985" s="15"/>
      <c r="G985" s="15"/>
      <c r="H985" s="15"/>
      <c r="I985" s="15"/>
      <c r="J985" s="1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12"/>
      <c r="B986" s="14"/>
      <c r="C986" s="42"/>
      <c r="D986" s="47"/>
      <c r="E986" s="16"/>
      <c r="F986" s="15"/>
      <c r="G986" s="15"/>
      <c r="H986" s="15"/>
      <c r="I986" s="15"/>
      <c r="J986" s="1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12"/>
      <c r="B987" s="14"/>
      <c r="C987" s="42"/>
      <c r="D987" s="47"/>
      <c r="E987" s="16"/>
      <c r="F987" s="15"/>
      <c r="G987" s="15"/>
      <c r="H987" s="15"/>
      <c r="I987" s="15"/>
      <c r="J987" s="1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12"/>
      <c r="B988" s="14"/>
      <c r="C988" s="42"/>
      <c r="D988" s="47"/>
      <c r="E988" s="16"/>
      <c r="F988" s="15"/>
      <c r="G988" s="15"/>
      <c r="H988" s="15"/>
      <c r="I988" s="15"/>
      <c r="J988" s="1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12"/>
      <c r="B989" s="14"/>
      <c r="C989" s="42"/>
      <c r="D989" s="47"/>
      <c r="E989" s="16"/>
      <c r="F989" s="15"/>
      <c r="G989" s="15"/>
      <c r="H989" s="15"/>
      <c r="I989" s="15"/>
      <c r="J989" s="1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12"/>
      <c r="B990" s="14"/>
      <c r="C990" s="42"/>
      <c r="D990" s="47"/>
      <c r="E990" s="16"/>
      <c r="F990" s="15"/>
      <c r="G990" s="15"/>
      <c r="H990" s="15"/>
      <c r="I990" s="15"/>
      <c r="J990" s="1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12"/>
      <c r="B991" s="14"/>
      <c r="C991" s="42"/>
      <c r="D991" s="47"/>
      <c r="E991" s="16"/>
      <c r="F991" s="15"/>
      <c r="G991" s="15"/>
      <c r="H991" s="15"/>
      <c r="I991" s="15"/>
      <c r="J991" s="1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12"/>
      <c r="B992" s="14"/>
      <c r="C992" s="42"/>
      <c r="D992" s="47"/>
      <c r="E992" s="16"/>
      <c r="F992" s="15"/>
      <c r="G992" s="15"/>
      <c r="H992" s="15"/>
      <c r="I992" s="15"/>
      <c r="J992" s="1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12"/>
      <c r="B993" s="14"/>
      <c r="C993" s="42"/>
      <c r="D993" s="47"/>
      <c r="E993" s="16"/>
      <c r="F993" s="15"/>
      <c r="G993" s="15"/>
      <c r="H993" s="15"/>
      <c r="I993" s="15"/>
      <c r="J993" s="1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ht="23.25" customHeight="1">
      <c r="A994" s="12"/>
      <c r="B994" s="14"/>
      <c r="C994" s="42"/>
      <c r="D994" s="47"/>
      <c r="E994" s="16"/>
      <c r="F994" s="15"/>
      <c r="G994" s="15"/>
      <c r="H994" s="15"/>
      <c r="I994" s="15"/>
      <c r="J994" s="1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ht="23.25" customHeight="1">
      <c r="A995" s="12"/>
      <c r="B995" s="14"/>
      <c r="C995" s="42"/>
      <c r="D995" s="47"/>
      <c r="E995" s="16"/>
      <c r="F995" s="15"/>
      <c r="G995" s="15"/>
      <c r="H995" s="15"/>
      <c r="I995" s="15"/>
      <c r="J995" s="1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:28" ht="23.25" customHeight="1">
      <c r="A996" s="12"/>
      <c r="B996" s="14"/>
      <c r="C996" s="42"/>
      <c r="D996" s="47"/>
      <c r="E996" s="16"/>
      <c r="F996" s="15"/>
      <c r="G996" s="15"/>
      <c r="H996" s="15"/>
      <c r="I996" s="15"/>
      <c r="J996" s="1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:28" ht="23.25" customHeight="1">
      <c r="A997" s="12"/>
      <c r="B997" s="14"/>
      <c r="C997" s="42"/>
      <c r="D997" s="47"/>
      <c r="E997" s="16"/>
      <c r="F997" s="15"/>
      <c r="G997" s="15"/>
      <c r="H997" s="15"/>
      <c r="I997" s="15"/>
      <c r="J997" s="1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ht="23.25" customHeight="1">
      <c r="A998" s="12"/>
      <c r="B998" s="14"/>
      <c r="C998" s="42"/>
      <c r="D998" s="47"/>
      <c r="E998" s="16"/>
      <c r="F998" s="15"/>
      <c r="G998" s="15"/>
      <c r="H998" s="15"/>
      <c r="I998" s="15"/>
      <c r="J998" s="1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spans="1:28" ht="23.25" customHeight="1">
      <c r="A999" s="12"/>
      <c r="B999" s="14"/>
      <c r="C999" s="42"/>
      <c r="D999" s="47"/>
      <c r="E999" s="16"/>
      <c r="F999" s="15"/>
      <c r="G999" s="15"/>
      <c r="H999" s="15"/>
      <c r="I999" s="15"/>
      <c r="J999" s="1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spans="1:28" ht="23.25" customHeight="1">
      <c r="A1000" s="12"/>
      <c r="B1000" s="14"/>
      <c r="C1000" s="42"/>
      <c r="D1000" s="47"/>
      <c r="E1000" s="16"/>
      <c r="F1000" s="15"/>
      <c r="G1000" s="15"/>
      <c r="H1000" s="15"/>
      <c r="I1000" s="15"/>
      <c r="J1000" s="1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  <row r="1001" spans="1:28" ht="23.25" customHeight="1">
      <c r="A1001" s="12"/>
      <c r="B1001" s="14"/>
      <c r="C1001" s="42"/>
      <c r="D1001" s="47"/>
      <c r="E1001" s="16"/>
      <c r="F1001" s="15"/>
      <c r="G1001" s="15"/>
      <c r="H1001" s="15"/>
      <c r="I1001" s="15"/>
      <c r="J1001" s="1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</row>
    <row r="1002" spans="1:28" ht="23.25" customHeight="1">
      <c r="A1002" s="12"/>
      <c r="B1002" s="14"/>
      <c r="C1002" s="42"/>
      <c r="D1002" s="47"/>
      <c r="E1002" s="16"/>
      <c r="F1002" s="15"/>
      <c r="G1002" s="15"/>
      <c r="H1002" s="15"/>
      <c r="I1002" s="15"/>
      <c r="J1002" s="1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</row>
    <row r="1003" spans="1:28" ht="23.25" customHeight="1">
      <c r="A1003" s="12"/>
      <c r="B1003" s="14"/>
      <c r="C1003" s="42"/>
      <c r="D1003" s="47"/>
      <c r="E1003" s="16"/>
      <c r="F1003" s="15"/>
      <c r="G1003" s="15"/>
      <c r="H1003" s="15"/>
      <c r="I1003" s="15"/>
      <c r="J1003" s="1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</row>
    <row r="1004" spans="1:28" ht="23.25" customHeight="1">
      <c r="A1004" s="12"/>
      <c r="B1004" s="14"/>
      <c r="C1004" s="42"/>
      <c r="D1004" s="47"/>
      <c r="E1004" s="16"/>
      <c r="F1004" s="15"/>
      <c r="G1004" s="15"/>
      <c r="H1004" s="15"/>
      <c r="I1004" s="15"/>
      <c r="J1004" s="1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</row>
    <row r="1005" spans="1:28" ht="23.25" customHeight="1">
      <c r="A1005" s="12"/>
      <c r="B1005" s="14"/>
      <c r="C1005" s="42"/>
      <c r="D1005" s="47"/>
      <c r="E1005" s="16"/>
      <c r="F1005" s="15"/>
      <c r="G1005" s="15"/>
      <c r="H1005" s="15"/>
      <c r="I1005" s="15"/>
      <c r="J1005" s="1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</row>
    <row r="1006" spans="1:28" ht="23.25" customHeight="1">
      <c r="A1006" s="12"/>
      <c r="B1006" s="14"/>
      <c r="C1006" s="42"/>
      <c r="D1006" s="47"/>
      <c r="E1006" s="16"/>
      <c r="F1006" s="15"/>
      <c r="G1006" s="15"/>
      <c r="H1006" s="15"/>
      <c r="I1006" s="15"/>
      <c r="J1006" s="1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</row>
    <row r="1007" spans="1:28" ht="23.25" customHeight="1">
      <c r="A1007" s="12"/>
      <c r="B1007" s="14"/>
      <c r="C1007" s="42"/>
      <c r="D1007" s="47"/>
      <c r="E1007" s="16"/>
      <c r="F1007" s="15"/>
      <c r="G1007" s="15"/>
      <c r="H1007" s="15"/>
      <c r="I1007" s="15"/>
      <c r="J1007" s="1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</row>
    <row r="1008" spans="1:28" ht="23.25" customHeight="1">
      <c r="A1008" s="12"/>
      <c r="B1008" s="14"/>
      <c r="C1008" s="42"/>
      <c r="D1008" s="47"/>
      <c r="E1008" s="16"/>
      <c r="F1008" s="15"/>
      <c r="G1008" s="15"/>
      <c r="H1008" s="15"/>
      <c r="I1008" s="15"/>
      <c r="J1008" s="1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</row>
    <row r="1009" spans="1:28" ht="23.25" customHeight="1">
      <c r="A1009" s="12"/>
      <c r="B1009" s="14"/>
      <c r="C1009" s="42"/>
      <c r="D1009" s="47"/>
      <c r="E1009" s="16"/>
      <c r="F1009" s="15"/>
      <c r="G1009" s="15"/>
      <c r="H1009" s="15"/>
      <c r="I1009" s="15"/>
      <c r="J1009" s="1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</row>
    <row r="1010" spans="1:28" ht="23.25" customHeight="1">
      <c r="A1010" s="12"/>
      <c r="B1010" s="14"/>
      <c r="C1010" s="42"/>
      <c r="D1010" s="47"/>
      <c r="E1010" s="16"/>
      <c r="F1010" s="15"/>
      <c r="G1010" s="15"/>
      <c r="H1010" s="15"/>
      <c r="I1010" s="15"/>
      <c r="J1010" s="1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</row>
    <row r="1011" spans="1:28" ht="23.25" customHeight="1">
      <c r="A1011" s="12"/>
      <c r="B1011" s="14"/>
      <c r="C1011" s="42"/>
      <c r="D1011" s="47"/>
      <c r="E1011" s="16"/>
      <c r="F1011" s="15"/>
      <c r="G1011" s="15"/>
      <c r="H1011" s="15"/>
      <c r="I1011" s="15"/>
      <c r="J1011" s="1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</row>
    <row r="1012" spans="1:28" ht="23.25" customHeight="1">
      <c r="A1012" s="12"/>
      <c r="B1012" s="14"/>
      <c r="C1012" s="42"/>
      <c r="D1012" s="47"/>
      <c r="E1012" s="16"/>
      <c r="F1012" s="15"/>
      <c r="G1012" s="15"/>
      <c r="H1012" s="15"/>
      <c r="I1012" s="15"/>
      <c r="J1012" s="1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</row>
    <row r="1013" spans="1:28" ht="23.25" customHeight="1">
      <c r="A1013" s="12"/>
      <c r="B1013" s="14"/>
      <c r="C1013" s="42"/>
      <c r="D1013" s="47"/>
      <c r="E1013" s="16"/>
      <c r="F1013" s="15"/>
      <c r="G1013" s="15"/>
      <c r="H1013" s="15"/>
      <c r="I1013" s="15"/>
      <c r="J1013" s="1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</row>
    <row r="1014" spans="1:28" ht="23.25" customHeight="1">
      <c r="A1014" s="12"/>
      <c r="B1014" s="14"/>
      <c r="C1014" s="42"/>
      <c r="D1014" s="47"/>
      <c r="E1014" s="16"/>
      <c r="F1014" s="15"/>
      <c r="G1014" s="15"/>
      <c r="H1014" s="15"/>
      <c r="I1014" s="15"/>
      <c r="J1014" s="1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</row>
    <row r="1015" spans="1:28" ht="23.25" customHeight="1">
      <c r="A1015" s="12"/>
      <c r="B1015" s="14"/>
      <c r="C1015" s="42"/>
      <c r="D1015" s="47"/>
      <c r="E1015" s="16"/>
      <c r="F1015" s="15"/>
      <c r="G1015" s="15"/>
      <c r="H1015" s="15"/>
      <c r="I1015" s="15"/>
      <c r="J1015" s="1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</row>
  </sheetData>
  <mergeCells count="5">
    <mergeCell ref="A2:K2"/>
    <mergeCell ref="A3:K3"/>
    <mergeCell ref="A4:K4"/>
    <mergeCell ref="F5:G6"/>
    <mergeCell ref="H5:I6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AB1002"/>
  <sheetViews>
    <sheetView topLeftCell="E1" workbookViewId="0">
      <selection activeCell="C31" sqref="C31"/>
    </sheetView>
  </sheetViews>
  <sheetFormatPr defaultColWidth="12.5703125" defaultRowHeight="15" customHeight="1"/>
  <cols>
    <col min="1" max="1" width="7.28515625" customWidth="1"/>
    <col min="2" max="2" width="51.5703125" customWidth="1"/>
    <col min="3" max="3" width="26.5703125" style="43" customWidth="1"/>
    <col min="4" max="4" width="15.85546875" style="43" customWidth="1"/>
    <col min="5" max="5" width="15.42578125" customWidth="1"/>
    <col min="6" max="6" width="28.42578125" customWidth="1"/>
    <col min="7" max="7" width="15.140625" customWidth="1"/>
    <col min="8" max="8" width="26.7109375" customWidth="1"/>
    <col min="9" max="9" width="15" customWidth="1"/>
    <col min="10" max="10" width="15.5703125" customWidth="1"/>
    <col min="11" max="11" width="37.42578125" customWidth="1"/>
    <col min="12" max="28" width="8" customWidth="1"/>
  </cols>
  <sheetData>
    <row r="1" spans="1:28" ht="23.25" customHeight="1">
      <c r="A1" s="17"/>
      <c r="B1" s="18"/>
      <c r="C1" s="37"/>
      <c r="D1" s="44"/>
      <c r="E1" s="17"/>
      <c r="F1" s="19"/>
      <c r="G1" s="19"/>
      <c r="H1" s="19"/>
      <c r="I1" s="19"/>
      <c r="J1" s="20"/>
      <c r="K1" s="21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79" t="s">
        <v>58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79" t="s">
        <v>61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3.25" customHeight="1">
      <c r="A4" s="180" t="s">
        <v>549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22" t="s">
        <v>37</v>
      </c>
      <c r="B5" s="22" t="s">
        <v>38</v>
      </c>
      <c r="C5" s="38" t="s">
        <v>39</v>
      </c>
      <c r="D5" s="45" t="s">
        <v>40</v>
      </c>
      <c r="E5" s="22" t="s">
        <v>41</v>
      </c>
      <c r="F5" s="182" t="s">
        <v>42</v>
      </c>
      <c r="G5" s="183"/>
      <c r="H5" s="182" t="s">
        <v>43</v>
      </c>
      <c r="I5" s="183"/>
      <c r="J5" s="22" t="s">
        <v>44</v>
      </c>
      <c r="K5" s="24" t="s">
        <v>45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25"/>
      <c r="B6" s="25"/>
      <c r="C6" s="39" t="s">
        <v>46</v>
      </c>
      <c r="D6" s="39" t="s">
        <v>47</v>
      </c>
      <c r="E6" s="25"/>
      <c r="F6" s="184"/>
      <c r="G6" s="185"/>
      <c r="H6" s="184"/>
      <c r="I6" s="185"/>
      <c r="J6" s="25" t="s">
        <v>48</v>
      </c>
      <c r="K6" s="27" t="s">
        <v>49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s="71" customFormat="1" ht="23.25" customHeight="1">
      <c r="A7" s="49">
        <v>1</v>
      </c>
      <c r="B7" s="48" t="s">
        <v>455</v>
      </c>
      <c r="C7" s="50">
        <v>380000</v>
      </c>
      <c r="D7" s="50">
        <v>380000</v>
      </c>
      <c r="E7" s="62" t="s">
        <v>62</v>
      </c>
      <c r="F7" s="92" t="s">
        <v>453</v>
      </c>
      <c r="G7" s="93">
        <v>380000</v>
      </c>
      <c r="H7" s="92" t="s">
        <v>453</v>
      </c>
      <c r="I7" s="93">
        <v>380000</v>
      </c>
      <c r="J7" s="62" t="s">
        <v>64</v>
      </c>
      <c r="K7" s="64" t="s">
        <v>454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s="53" customFormat="1" ht="23.25" customHeight="1">
      <c r="A8" s="54">
        <f>A7+1</f>
        <v>2</v>
      </c>
      <c r="B8" s="63" t="s">
        <v>194</v>
      </c>
      <c r="C8" s="60">
        <v>10600</v>
      </c>
      <c r="D8" s="60">
        <v>10600</v>
      </c>
      <c r="E8" s="62" t="s">
        <v>62</v>
      </c>
      <c r="F8" s="90" t="s">
        <v>195</v>
      </c>
      <c r="G8" s="91">
        <v>10600</v>
      </c>
      <c r="H8" s="90" t="s">
        <v>195</v>
      </c>
      <c r="I8" s="91">
        <v>10600</v>
      </c>
      <c r="J8" s="62" t="s">
        <v>64</v>
      </c>
      <c r="K8" s="64" t="s">
        <v>196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s="53" customFormat="1" ht="23.25" customHeight="1">
      <c r="A9" s="54">
        <f t="shared" ref="A9:A30" si="0">A8+1</f>
        <v>3</v>
      </c>
      <c r="B9" s="63" t="s">
        <v>129</v>
      </c>
      <c r="C9" s="60">
        <v>3300</v>
      </c>
      <c r="D9" s="60">
        <v>3300</v>
      </c>
      <c r="E9" s="62" t="s">
        <v>62</v>
      </c>
      <c r="F9" s="90" t="s">
        <v>197</v>
      </c>
      <c r="G9" s="91">
        <v>3300</v>
      </c>
      <c r="H9" s="90" t="s">
        <v>197</v>
      </c>
      <c r="I9" s="91">
        <v>3300</v>
      </c>
      <c r="J9" s="62" t="s">
        <v>64</v>
      </c>
      <c r="K9" s="64" t="s">
        <v>198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s="53" customFormat="1" ht="23.25" customHeight="1">
      <c r="A10" s="54">
        <f t="shared" si="0"/>
        <v>4</v>
      </c>
      <c r="B10" s="63" t="s">
        <v>201</v>
      </c>
      <c r="C10" s="60">
        <v>10500</v>
      </c>
      <c r="D10" s="60">
        <v>10500</v>
      </c>
      <c r="E10" s="62" t="s">
        <v>62</v>
      </c>
      <c r="F10" s="90" t="s">
        <v>195</v>
      </c>
      <c r="G10" s="91">
        <v>10500</v>
      </c>
      <c r="H10" s="90" t="s">
        <v>195</v>
      </c>
      <c r="I10" s="91">
        <v>10500</v>
      </c>
      <c r="J10" s="62" t="s">
        <v>64</v>
      </c>
      <c r="K10" s="64" t="s">
        <v>199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s="53" customFormat="1" ht="23.25" customHeight="1">
      <c r="A11" s="54">
        <f t="shared" si="0"/>
        <v>5</v>
      </c>
      <c r="B11" s="63" t="s">
        <v>200</v>
      </c>
      <c r="C11" s="60">
        <v>30510</v>
      </c>
      <c r="D11" s="60">
        <v>30510</v>
      </c>
      <c r="E11" s="62" t="s">
        <v>62</v>
      </c>
      <c r="F11" s="90" t="s">
        <v>202</v>
      </c>
      <c r="G11" s="91">
        <v>30510</v>
      </c>
      <c r="H11" s="90" t="s">
        <v>202</v>
      </c>
      <c r="I11" s="91">
        <v>30510</v>
      </c>
      <c r="J11" s="62" t="s">
        <v>64</v>
      </c>
      <c r="K11" s="64" t="s">
        <v>203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s="53" customFormat="1" ht="23.25" customHeight="1">
      <c r="A12" s="54">
        <f t="shared" si="0"/>
        <v>6</v>
      </c>
      <c r="B12" s="63" t="s">
        <v>204</v>
      </c>
      <c r="C12" s="60">
        <v>11195</v>
      </c>
      <c r="D12" s="60">
        <v>11195</v>
      </c>
      <c r="E12" s="62" t="s">
        <v>62</v>
      </c>
      <c r="F12" s="90" t="s">
        <v>205</v>
      </c>
      <c r="G12" s="91">
        <v>11195</v>
      </c>
      <c r="H12" s="90" t="s">
        <v>205</v>
      </c>
      <c r="I12" s="91">
        <v>11195</v>
      </c>
      <c r="J12" s="62" t="s">
        <v>64</v>
      </c>
      <c r="K12" s="64" t="s">
        <v>206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s="53" customFormat="1" ht="23.25" customHeight="1">
      <c r="A13" s="54">
        <f t="shared" si="0"/>
        <v>7</v>
      </c>
      <c r="B13" s="63" t="s">
        <v>456</v>
      </c>
      <c r="C13" s="60">
        <v>45000</v>
      </c>
      <c r="D13" s="60">
        <v>45000</v>
      </c>
      <c r="E13" s="62" t="s">
        <v>62</v>
      </c>
      <c r="F13" s="90" t="s">
        <v>457</v>
      </c>
      <c r="G13" s="91">
        <v>45000</v>
      </c>
      <c r="H13" s="90" t="s">
        <v>457</v>
      </c>
      <c r="I13" s="91">
        <v>45000</v>
      </c>
      <c r="J13" s="62" t="s">
        <v>64</v>
      </c>
      <c r="K13" s="64" t="s">
        <v>206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s="53" customFormat="1" ht="23.25" customHeight="1">
      <c r="A14" s="54">
        <f t="shared" si="0"/>
        <v>8</v>
      </c>
      <c r="B14" s="63" t="s">
        <v>458</v>
      </c>
      <c r="C14" s="60">
        <v>23514</v>
      </c>
      <c r="D14" s="60">
        <v>23514</v>
      </c>
      <c r="E14" s="62" t="s">
        <v>62</v>
      </c>
      <c r="F14" s="90" t="s">
        <v>311</v>
      </c>
      <c r="G14" s="91">
        <v>23514</v>
      </c>
      <c r="H14" s="90" t="s">
        <v>311</v>
      </c>
      <c r="I14" s="91">
        <v>23514</v>
      </c>
      <c r="J14" s="62" t="s">
        <v>64</v>
      </c>
      <c r="K14" s="64" t="s">
        <v>459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s="53" customFormat="1" ht="23.25" customHeight="1">
      <c r="A15" s="54">
        <f t="shared" si="0"/>
        <v>9</v>
      </c>
      <c r="B15" s="63" t="s">
        <v>460</v>
      </c>
      <c r="C15" s="60">
        <v>88500</v>
      </c>
      <c r="D15" s="60">
        <v>88500</v>
      </c>
      <c r="E15" s="62" t="s">
        <v>62</v>
      </c>
      <c r="F15" s="90" t="s">
        <v>329</v>
      </c>
      <c r="G15" s="91">
        <v>88500</v>
      </c>
      <c r="H15" s="90" t="s">
        <v>329</v>
      </c>
      <c r="I15" s="91">
        <v>88500</v>
      </c>
      <c r="J15" s="62" t="s">
        <v>64</v>
      </c>
      <c r="K15" s="64" t="s">
        <v>461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s="53" customFormat="1" ht="23.25" customHeight="1">
      <c r="A16" s="54">
        <f t="shared" si="0"/>
        <v>10</v>
      </c>
      <c r="B16" s="63" t="s">
        <v>462</v>
      </c>
      <c r="C16" s="60">
        <v>3000</v>
      </c>
      <c r="D16" s="60">
        <v>3000</v>
      </c>
      <c r="E16" s="62" t="s">
        <v>62</v>
      </c>
      <c r="F16" s="90" t="s">
        <v>463</v>
      </c>
      <c r="G16" s="91">
        <v>3000</v>
      </c>
      <c r="H16" s="90" t="s">
        <v>463</v>
      </c>
      <c r="I16" s="91">
        <v>3000</v>
      </c>
      <c r="J16" s="62" t="s">
        <v>64</v>
      </c>
      <c r="K16" s="64" t="s">
        <v>464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s="53" customFormat="1" ht="23.25" customHeight="1">
      <c r="A17" s="54">
        <f t="shared" si="0"/>
        <v>11</v>
      </c>
      <c r="B17" s="63" t="s">
        <v>465</v>
      </c>
      <c r="C17" s="60">
        <v>13600</v>
      </c>
      <c r="D17" s="60">
        <v>13600</v>
      </c>
      <c r="E17" s="62" t="s">
        <v>62</v>
      </c>
      <c r="F17" s="90" t="s">
        <v>329</v>
      </c>
      <c r="G17" s="91">
        <v>13600</v>
      </c>
      <c r="H17" s="90" t="s">
        <v>329</v>
      </c>
      <c r="I17" s="91">
        <v>13600</v>
      </c>
      <c r="J17" s="62" t="s">
        <v>64</v>
      </c>
      <c r="K17" s="64" t="s">
        <v>466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s="53" customFormat="1" ht="23.25" customHeight="1">
      <c r="A18" s="54">
        <f t="shared" si="0"/>
        <v>12</v>
      </c>
      <c r="B18" s="63" t="s">
        <v>467</v>
      </c>
      <c r="C18" s="60">
        <v>17500</v>
      </c>
      <c r="D18" s="60">
        <v>17500</v>
      </c>
      <c r="E18" s="62" t="s">
        <v>62</v>
      </c>
      <c r="F18" s="90" t="s">
        <v>468</v>
      </c>
      <c r="G18" s="91">
        <v>17500</v>
      </c>
      <c r="H18" s="90" t="s">
        <v>468</v>
      </c>
      <c r="I18" s="91">
        <v>17500</v>
      </c>
      <c r="J18" s="62" t="s">
        <v>64</v>
      </c>
      <c r="K18" s="64" t="s">
        <v>469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s="53" customFormat="1" ht="23.25" customHeight="1">
      <c r="A19" s="54">
        <f t="shared" si="0"/>
        <v>13</v>
      </c>
      <c r="B19" s="63" t="s">
        <v>113</v>
      </c>
      <c r="C19" s="60">
        <v>17430</v>
      </c>
      <c r="D19" s="60">
        <v>17430</v>
      </c>
      <c r="E19" s="62" t="s">
        <v>62</v>
      </c>
      <c r="F19" s="90" t="s">
        <v>114</v>
      </c>
      <c r="G19" s="91">
        <v>17430</v>
      </c>
      <c r="H19" s="90" t="s">
        <v>114</v>
      </c>
      <c r="I19" s="91">
        <v>17430</v>
      </c>
      <c r="J19" s="62" t="s">
        <v>64</v>
      </c>
      <c r="K19" s="64" t="s">
        <v>207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s="53" customFormat="1" ht="23.25" customHeight="1">
      <c r="A20" s="54">
        <f t="shared" si="0"/>
        <v>14</v>
      </c>
      <c r="B20" s="63" t="s">
        <v>470</v>
      </c>
      <c r="C20" s="60">
        <v>173612.85</v>
      </c>
      <c r="D20" s="60">
        <v>173612.85</v>
      </c>
      <c r="E20" s="62" t="s">
        <v>62</v>
      </c>
      <c r="F20" s="90" t="s">
        <v>471</v>
      </c>
      <c r="G20" s="91">
        <v>173612.85</v>
      </c>
      <c r="H20" s="90" t="s">
        <v>471</v>
      </c>
      <c r="I20" s="91">
        <v>173612.85</v>
      </c>
      <c r="J20" s="62" t="s">
        <v>64</v>
      </c>
      <c r="K20" s="64" t="s">
        <v>472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s="53" customFormat="1" ht="23.25" customHeight="1">
      <c r="A21" s="54">
        <f t="shared" si="0"/>
        <v>15</v>
      </c>
      <c r="B21" s="63" t="s">
        <v>123</v>
      </c>
      <c r="C21" s="60">
        <v>7220</v>
      </c>
      <c r="D21" s="60">
        <v>7220</v>
      </c>
      <c r="E21" s="62" t="s">
        <v>62</v>
      </c>
      <c r="F21" s="90" t="s">
        <v>124</v>
      </c>
      <c r="G21" s="91">
        <v>7220</v>
      </c>
      <c r="H21" s="90" t="s">
        <v>124</v>
      </c>
      <c r="I21" s="91">
        <v>7220</v>
      </c>
      <c r="J21" s="62" t="s">
        <v>64</v>
      </c>
      <c r="K21" s="64" t="s">
        <v>208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s="53" customFormat="1" ht="23.25" customHeight="1">
      <c r="A22" s="54">
        <f t="shared" si="0"/>
        <v>16</v>
      </c>
      <c r="B22" s="63" t="s">
        <v>99</v>
      </c>
      <c r="C22" s="60">
        <v>14070</v>
      </c>
      <c r="D22" s="60">
        <v>14070</v>
      </c>
      <c r="E22" s="62" t="s">
        <v>62</v>
      </c>
      <c r="F22" s="90" t="s">
        <v>114</v>
      </c>
      <c r="G22" s="91">
        <v>14070</v>
      </c>
      <c r="H22" s="90" t="s">
        <v>114</v>
      </c>
      <c r="I22" s="91">
        <v>14070</v>
      </c>
      <c r="J22" s="62" t="s">
        <v>64</v>
      </c>
      <c r="K22" s="64" t="s">
        <v>209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s="53" customFormat="1" ht="23.25" customHeight="1">
      <c r="A23" s="54">
        <f t="shared" si="0"/>
        <v>17</v>
      </c>
      <c r="B23" s="63" t="s">
        <v>473</v>
      </c>
      <c r="C23" s="60">
        <v>2800</v>
      </c>
      <c r="D23" s="60">
        <v>2800</v>
      </c>
      <c r="E23" s="62" t="s">
        <v>62</v>
      </c>
      <c r="F23" s="90" t="s">
        <v>111</v>
      </c>
      <c r="G23" s="91">
        <v>2800</v>
      </c>
      <c r="H23" s="90" t="s">
        <v>111</v>
      </c>
      <c r="I23" s="91">
        <v>2800</v>
      </c>
      <c r="J23" s="62" t="s">
        <v>64</v>
      </c>
      <c r="K23" s="64" t="s">
        <v>474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s="53" customFormat="1" ht="23.25" customHeight="1">
      <c r="A24" s="54">
        <f t="shared" si="0"/>
        <v>18</v>
      </c>
      <c r="B24" s="63" t="s">
        <v>210</v>
      </c>
      <c r="C24" s="60">
        <v>27820</v>
      </c>
      <c r="D24" s="60">
        <v>27820</v>
      </c>
      <c r="E24" s="62" t="s">
        <v>62</v>
      </c>
      <c r="F24" s="90" t="s">
        <v>211</v>
      </c>
      <c r="G24" s="91">
        <v>27820</v>
      </c>
      <c r="H24" s="90" t="s">
        <v>211</v>
      </c>
      <c r="I24" s="91">
        <v>27820</v>
      </c>
      <c r="J24" s="62" t="s">
        <v>64</v>
      </c>
      <c r="K24" s="64" t="s">
        <v>212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s="53" customFormat="1" ht="23.25" customHeight="1">
      <c r="A25" s="54">
        <f t="shared" si="0"/>
        <v>19</v>
      </c>
      <c r="B25" s="63" t="s">
        <v>213</v>
      </c>
      <c r="C25" s="60">
        <v>13350</v>
      </c>
      <c r="D25" s="60">
        <v>13350</v>
      </c>
      <c r="E25" s="62" t="s">
        <v>62</v>
      </c>
      <c r="F25" s="90" t="s">
        <v>114</v>
      </c>
      <c r="G25" s="91">
        <v>13350</v>
      </c>
      <c r="H25" s="90" t="s">
        <v>114</v>
      </c>
      <c r="I25" s="91">
        <v>13350</v>
      </c>
      <c r="J25" s="62" t="s">
        <v>64</v>
      </c>
      <c r="K25" s="64" t="s">
        <v>214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s="53" customFormat="1" ht="23.25" customHeight="1">
      <c r="A26" s="54">
        <f t="shared" si="0"/>
        <v>20</v>
      </c>
      <c r="B26" s="63" t="s">
        <v>475</v>
      </c>
      <c r="C26" s="60">
        <v>20000</v>
      </c>
      <c r="D26" s="60">
        <v>20000</v>
      </c>
      <c r="E26" s="62" t="s">
        <v>62</v>
      </c>
      <c r="F26" s="90" t="s">
        <v>347</v>
      </c>
      <c r="G26" s="91">
        <v>20000</v>
      </c>
      <c r="H26" s="90" t="s">
        <v>347</v>
      </c>
      <c r="I26" s="91">
        <v>20000</v>
      </c>
      <c r="J26" s="62" t="s">
        <v>64</v>
      </c>
      <c r="K26" s="64" t="s">
        <v>476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s="53" customFormat="1" ht="23.25" customHeight="1">
      <c r="A27" s="54">
        <f t="shared" si="0"/>
        <v>21</v>
      </c>
      <c r="B27" s="63" t="s">
        <v>102</v>
      </c>
      <c r="C27" s="60">
        <v>28206</v>
      </c>
      <c r="D27" s="60">
        <v>28206</v>
      </c>
      <c r="E27" s="62" t="s">
        <v>62</v>
      </c>
      <c r="F27" s="90" t="s">
        <v>103</v>
      </c>
      <c r="G27" s="91">
        <v>28206</v>
      </c>
      <c r="H27" s="90" t="s">
        <v>103</v>
      </c>
      <c r="I27" s="91">
        <v>28206</v>
      </c>
      <c r="J27" s="62" t="s">
        <v>64</v>
      </c>
      <c r="K27" s="64" t="s">
        <v>215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s="53" customFormat="1" ht="23.25" customHeight="1">
      <c r="A28" s="54">
        <f t="shared" si="0"/>
        <v>22</v>
      </c>
      <c r="B28" s="63" t="s">
        <v>216</v>
      </c>
      <c r="C28" s="60">
        <v>14255</v>
      </c>
      <c r="D28" s="60">
        <v>14255</v>
      </c>
      <c r="E28" s="62" t="s">
        <v>62</v>
      </c>
      <c r="F28" s="90" t="s">
        <v>103</v>
      </c>
      <c r="G28" s="91">
        <v>14255</v>
      </c>
      <c r="H28" s="90" t="s">
        <v>103</v>
      </c>
      <c r="I28" s="91">
        <v>14255</v>
      </c>
      <c r="J28" s="62" t="s">
        <v>64</v>
      </c>
      <c r="K28" s="64" t="s">
        <v>217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s="53" customFormat="1" ht="23.25" customHeight="1">
      <c r="A29" s="54">
        <f t="shared" si="0"/>
        <v>23</v>
      </c>
      <c r="B29" s="63" t="s">
        <v>477</v>
      </c>
      <c r="C29" s="60">
        <v>22000</v>
      </c>
      <c r="D29" s="60">
        <v>22000</v>
      </c>
      <c r="E29" s="62" t="s">
        <v>62</v>
      </c>
      <c r="F29" s="90" t="s">
        <v>478</v>
      </c>
      <c r="G29" s="91">
        <v>22000</v>
      </c>
      <c r="H29" s="90" t="s">
        <v>478</v>
      </c>
      <c r="I29" s="91">
        <v>22000</v>
      </c>
      <c r="J29" s="62" t="s">
        <v>64</v>
      </c>
      <c r="K29" s="64" t="s">
        <v>215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s="53" customFormat="1" ht="23.25" customHeight="1">
      <c r="A30" s="54">
        <f t="shared" si="0"/>
        <v>24</v>
      </c>
      <c r="B30" s="63" t="s">
        <v>477</v>
      </c>
      <c r="C30" s="60">
        <v>22000</v>
      </c>
      <c r="D30" s="60">
        <v>22000</v>
      </c>
      <c r="E30" s="62" t="s">
        <v>62</v>
      </c>
      <c r="F30" s="90" t="s">
        <v>479</v>
      </c>
      <c r="G30" s="91">
        <v>22000</v>
      </c>
      <c r="H30" s="90" t="s">
        <v>479</v>
      </c>
      <c r="I30" s="91">
        <v>22000</v>
      </c>
      <c r="J30" s="62" t="s">
        <v>64</v>
      </c>
      <c r="K30" s="64" t="s">
        <v>480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s="53" customFormat="1" ht="23.25" customHeight="1">
      <c r="A31" s="65"/>
      <c r="B31" s="66"/>
      <c r="C31" s="67"/>
      <c r="D31" s="68"/>
      <c r="E31" s="69"/>
      <c r="F31" s="70"/>
      <c r="G31" s="70"/>
      <c r="H31" s="70"/>
      <c r="I31" s="70"/>
      <c r="J31" s="69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s="53" customFormat="1" ht="23.25" customHeight="1">
      <c r="A32" s="65"/>
      <c r="B32" s="66"/>
      <c r="C32" s="67"/>
      <c r="D32" s="68"/>
      <c r="E32" s="69"/>
      <c r="F32" s="70"/>
      <c r="G32" s="70"/>
      <c r="H32" s="70"/>
      <c r="I32" s="70"/>
      <c r="J32" s="69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s="53" customFormat="1" ht="23.25" customHeight="1">
      <c r="A33" s="65"/>
      <c r="B33" s="66"/>
      <c r="C33" s="67"/>
      <c r="D33" s="68"/>
      <c r="E33" s="69"/>
      <c r="F33" s="70"/>
      <c r="G33" s="70"/>
      <c r="H33" s="70"/>
      <c r="I33" s="70"/>
      <c r="J33" s="69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s="53" customFormat="1" ht="23.25" customHeight="1">
      <c r="A34" s="65"/>
      <c r="B34" s="66"/>
      <c r="C34" s="67"/>
      <c r="D34" s="68"/>
      <c r="E34" s="69"/>
      <c r="F34" s="70"/>
      <c r="G34" s="70"/>
      <c r="H34" s="70"/>
      <c r="I34" s="70"/>
      <c r="J34" s="69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s="53" customFormat="1" ht="23.25" customHeight="1">
      <c r="A35" s="65"/>
      <c r="B35" s="66"/>
      <c r="C35" s="67"/>
      <c r="D35" s="68"/>
      <c r="E35" s="69"/>
      <c r="F35" s="70"/>
      <c r="G35" s="70"/>
      <c r="H35" s="70"/>
      <c r="I35" s="70"/>
      <c r="J35" s="69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s="53" customFormat="1" ht="23.25" customHeight="1">
      <c r="A36" s="65"/>
      <c r="B36" s="66"/>
      <c r="C36" s="67"/>
      <c r="D36" s="68"/>
      <c r="E36" s="69"/>
      <c r="F36" s="70"/>
      <c r="G36" s="70"/>
      <c r="H36" s="70"/>
      <c r="I36" s="70"/>
      <c r="J36" s="69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s="53" customFormat="1" ht="23.25" customHeight="1">
      <c r="A37" s="65"/>
      <c r="B37" s="66"/>
      <c r="C37" s="67"/>
      <c r="D37" s="68"/>
      <c r="E37" s="69"/>
      <c r="F37" s="70"/>
      <c r="G37" s="70"/>
      <c r="H37" s="70"/>
      <c r="I37" s="70"/>
      <c r="J37" s="69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s="53" customFormat="1" ht="23.25" customHeight="1">
      <c r="A38" s="65"/>
      <c r="B38" s="66"/>
      <c r="C38" s="67"/>
      <c r="D38" s="68"/>
      <c r="E38" s="69"/>
      <c r="F38" s="70"/>
      <c r="G38" s="70"/>
      <c r="H38" s="70"/>
      <c r="I38" s="70"/>
      <c r="J38" s="69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s="53" customFormat="1" ht="23.25" customHeight="1">
      <c r="A39" s="65"/>
      <c r="B39" s="66"/>
      <c r="C39" s="67"/>
      <c r="D39" s="68"/>
      <c r="E39" s="69"/>
      <c r="F39" s="70"/>
      <c r="G39" s="70"/>
      <c r="H39" s="70"/>
      <c r="I39" s="70"/>
      <c r="J39" s="69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s="53" customFormat="1" ht="23.25" customHeight="1">
      <c r="A40" s="65"/>
      <c r="B40" s="66"/>
      <c r="C40" s="67"/>
      <c r="D40" s="68"/>
      <c r="E40" s="69"/>
      <c r="F40" s="70"/>
      <c r="G40" s="70"/>
      <c r="H40" s="70"/>
      <c r="I40" s="70"/>
      <c r="J40" s="69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s="53" customFormat="1" ht="23.25" customHeight="1">
      <c r="A41" s="65"/>
      <c r="B41" s="66"/>
      <c r="C41" s="67"/>
      <c r="D41" s="68"/>
      <c r="E41" s="69"/>
      <c r="F41" s="70"/>
      <c r="G41" s="70"/>
      <c r="H41" s="70"/>
      <c r="I41" s="70"/>
      <c r="J41" s="69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s="53" customFormat="1" ht="23.25" customHeight="1">
      <c r="A42" s="65"/>
      <c r="B42" s="66"/>
      <c r="C42" s="67"/>
      <c r="D42" s="68"/>
      <c r="E42" s="69"/>
      <c r="F42" s="70"/>
      <c r="G42" s="70"/>
      <c r="H42" s="70"/>
      <c r="I42" s="70"/>
      <c r="J42" s="69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s="53" customFormat="1" ht="23.25" customHeight="1">
      <c r="A43" s="65"/>
      <c r="B43" s="66"/>
      <c r="C43" s="67"/>
      <c r="D43" s="68"/>
      <c r="E43" s="69"/>
      <c r="F43" s="70"/>
      <c r="G43" s="70"/>
      <c r="H43" s="70"/>
      <c r="I43" s="70"/>
      <c r="J43" s="69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s="53" customFormat="1" ht="23.25" customHeight="1">
      <c r="A44" s="65"/>
      <c r="B44" s="66"/>
      <c r="C44" s="67"/>
      <c r="D44" s="68"/>
      <c r="E44" s="69"/>
      <c r="F44" s="70"/>
      <c r="G44" s="70"/>
      <c r="H44" s="70"/>
      <c r="I44" s="70"/>
      <c r="J44" s="69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s="53" customFormat="1" ht="23.25" customHeight="1">
      <c r="A45" s="65"/>
      <c r="B45" s="66"/>
      <c r="C45" s="67"/>
      <c r="D45" s="68"/>
      <c r="E45" s="69"/>
      <c r="F45" s="70"/>
      <c r="G45" s="70"/>
      <c r="H45" s="70"/>
      <c r="I45" s="70"/>
      <c r="J45" s="69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s="53" customFormat="1" ht="23.25" customHeight="1">
      <c r="A46" s="65"/>
      <c r="B46" s="66"/>
      <c r="C46" s="67"/>
      <c r="D46" s="68"/>
      <c r="E46" s="69"/>
      <c r="F46" s="70"/>
      <c r="G46" s="70"/>
      <c r="H46" s="70"/>
      <c r="I46" s="70"/>
      <c r="J46" s="69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s="53" customFormat="1" ht="23.25" customHeight="1">
      <c r="A47" s="65"/>
      <c r="B47" s="66"/>
      <c r="C47" s="67"/>
      <c r="D47" s="68"/>
      <c r="E47" s="69"/>
      <c r="F47" s="70"/>
      <c r="G47" s="70"/>
      <c r="H47" s="70"/>
      <c r="I47" s="70"/>
      <c r="J47" s="69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s="53" customFormat="1" ht="23.25" customHeight="1">
      <c r="A48" s="65"/>
      <c r="B48" s="66"/>
      <c r="C48" s="67"/>
      <c r="D48" s="68"/>
      <c r="E48" s="69"/>
      <c r="F48" s="70"/>
      <c r="G48" s="70"/>
      <c r="H48" s="70"/>
      <c r="I48" s="70"/>
      <c r="J48" s="69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s="53" customFormat="1" ht="23.25" customHeight="1">
      <c r="A49" s="65"/>
      <c r="B49" s="66"/>
      <c r="C49" s="67"/>
      <c r="D49" s="68"/>
      <c r="E49" s="69"/>
      <c r="F49" s="70"/>
      <c r="G49" s="70"/>
      <c r="H49" s="70"/>
      <c r="I49" s="70"/>
      <c r="J49" s="69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s="53" customFormat="1" ht="23.25" customHeight="1">
      <c r="A50" s="65"/>
      <c r="B50" s="66"/>
      <c r="C50" s="67"/>
      <c r="D50" s="68"/>
      <c r="E50" s="69"/>
      <c r="F50" s="70"/>
      <c r="G50" s="70"/>
      <c r="H50" s="70"/>
      <c r="I50" s="70"/>
      <c r="J50" s="69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s="53" customFormat="1" ht="23.25" customHeight="1">
      <c r="A51" s="65"/>
      <c r="B51" s="66"/>
      <c r="C51" s="67"/>
      <c r="D51" s="68"/>
      <c r="E51" s="69"/>
      <c r="F51" s="70"/>
      <c r="G51" s="70"/>
      <c r="H51" s="70"/>
      <c r="I51" s="70"/>
      <c r="J51" s="69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s="53" customFormat="1" ht="23.25" customHeight="1">
      <c r="A52" s="65"/>
      <c r="B52" s="66"/>
      <c r="C52" s="67"/>
      <c r="D52" s="68"/>
      <c r="E52" s="69"/>
      <c r="F52" s="70"/>
      <c r="G52" s="70"/>
      <c r="H52" s="70"/>
      <c r="I52" s="70"/>
      <c r="J52" s="69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s="53" customFormat="1" ht="23.25" customHeight="1">
      <c r="A53" s="65"/>
      <c r="B53" s="66"/>
      <c r="C53" s="67"/>
      <c r="D53" s="68"/>
      <c r="E53" s="69"/>
      <c r="F53" s="70"/>
      <c r="G53" s="70"/>
      <c r="H53" s="70"/>
      <c r="I53" s="70"/>
      <c r="J53" s="69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s="53" customFormat="1" ht="23.25" customHeight="1">
      <c r="A54" s="65"/>
      <c r="B54" s="66"/>
      <c r="C54" s="67"/>
      <c r="D54" s="68"/>
      <c r="E54" s="69"/>
      <c r="F54" s="70"/>
      <c r="G54" s="70"/>
      <c r="H54" s="70"/>
      <c r="I54" s="70"/>
      <c r="J54" s="69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s="53" customFormat="1" ht="23.25" customHeight="1">
      <c r="A55" s="65"/>
      <c r="B55" s="66"/>
      <c r="C55" s="67"/>
      <c r="D55" s="68"/>
      <c r="E55" s="69"/>
      <c r="F55" s="70"/>
      <c r="G55" s="70"/>
      <c r="H55" s="70"/>
      <c r="I55" s="70"/>
      <c r="J55" s="69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s="53" customFormat="1" ht="23.25" customHeight="1">
      <c r="A56" s="65"/>
      <c r="B56" s="66"/>
      <c r="C56" s="67"/>
      <c r="D56" s="68"/>
      <c r="E56" s="69"/>
      <c r="F56" s="70"/>
      <c r="G56" s="70"/>
      <c r="H56" s="70"/>
      <c r="I56" s="70"/>
      <c r="J56" s="69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s="53" customFormat="1" ht="23.25" customHeight="1">
      <c r="A57" s="65"/>
      <c r="B57" s="66"/>
      <c r="C57" s="67"/>
      <c r="D57" s="68"/>
      <c r="E57" s="69"/>
      <c r="F57" s="70"/>
      <c r="G57" s="70"/>
      <c r="H57" s="70"/>
      <c r="I57" s="70"/>
      <c r="J57" s="69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s="53" customFormat="1" ht="23.25" customHeight="1">
      <c r="A58" s="65"/>
      <c r="B58" s="66"/>
      <c r="C58" s="67"/>
      <c r="D58" s="68"/>
      <c r="E58" s="69"/>
      <c r="F58" s="70"/>
      <c r="G58" s="70"/>
      <c r="H58" s="70"/>
      <c r="I58" s="70"/>
      <c r="J58" s="69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s="53" customFormat="1" ht="23.25" customHeight="1">
      <c r="A59" s="65"/>
      <c r="B59" s="66"/>
      <c r="C59" s="67"/>
      <c r="D59" s="68"/>
      <c r="E59" s="69"/>
      <c r="F59" s="70"/>
      <c r="G59" s="70"/>
      <c r="H59" s="70"/>
      <c r="I59" s="70"/>
      <c r="J59" s="69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s="53" customFormat="1" ht="23.25" customHeight="1">
      <c r="A60" s="65"/>
      <c r="B60" s="66"/>
      <c r="C60" s="67"/>
      <c r="D60" s="68"/>
      <c r="E60" s="69"/>
      <c r="F60" s="70"/>
      <c r="G60" s="70"/>
      <c r="H60" s="70"/>
      <c r="I60" s="70"/>
      <c r="J60" s="69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23.25" customHeight="1">
      <c r="A61" s="12"/>
      <c r="B61" s="14"/>
      <c r="C61" s="42"/>
      <c r="D61" s="47"/>
      <c r="E61" s="16"/>
      <c r="F61" s="15"/>
      <c r="G61" s="15"/>
      <c r="H61" s="15"/>
      <c r="I61" s="15"/>
      <c r="J61" s="1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12"/>
      <c r="B62" s="14"/>
      <c r="C62" s="42"/>
      <c r="D62" s="47"/>
      <c r="E62" s="16"/>
      <c r="F62" s="15"/>
      <c r="G62" s="15"/>
      <c r="H62" s="15"/>
      <c r="I62" s="15"/>
      <c r="J62" s="1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12"/>
      <c r="B63" s="14"/>
      <c r="C63" s="42"/>
      <c r="D63" s="47"/>
      <c r="E63" s="16"/>
      <c r="F63" s="15"/>
      <c r="G63" s="15"/>
      <c r="H63" s="15"/>
      <c r="I63" s="15"/>
      <c r="J63" s="1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12"/>
      <c r="B64" s="14"/>
      <c r="C64" s="42"/>
      <c r="D64" s="47"/>
      <c r="E64" s="16"/>
      <c r="F64" s="15"/>
      <c r="G64" s="15"/>
      <c r="H64" s="15"/>
      <c r="I64" s="15"/>
      <c r="J64" s="1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12"/>
      <c r="B65" s="14"/>
      <c r="C65" s="42"/>
      <c r="D65" s="47"/>
      <c r="E65" s="16"/>
      <c r="F65" s="15"/>
      <c r="G65" s="15"/>
      <c r="H65" s="15"/>
      <c r="I65" s="15"/>
      <c r="J65" s="1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12"/>
      <c r="B66" s="14"/>
      <c r="C66" s="42"/>
      <c r="D66" s="47"/>
      <c r="E66" s="16"/>
      <c r="F66" s="15"/>
      <c r="G66" s="15"/>
      <c r="H66" s="15"/>
      <c r="I66" s="15"/>
      <c r="J66" s="1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12"/>
      <c r="B67" s="14"/>
      <c r="C67" s="42"/>
      <c r="D67" s="47"/>
      <c r="E67" s="16"/>
      <c r="F67" s="15"/>
      <c r="G67" s="15"/>
      <c r="H67" s="15"/>
      <c r="I67" s="15"/>
      <c r="J67" s="1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12"/>
      <c r="B68" s="14"/>
      <c r="C68" s="42"/>
      <c r="D68" s="47"/>
      <c r="E68" s="16"/>
      <c r="F68" s="15"/>
      <c r="G68" s="15"/>
      <c r="H68" s="15"/>
      <c r="I68" s="15"/>
      <c r="J68" s="1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12"/>
      <c r="B69" s="14"/>
      <c r="C69" s="42"/>
      <c r="D69" s="47"/>
      <c r="E69" s="16"/>
      <c r="F69" s="15"/>
      <c r="G69" s="15"/>
      <c r="H69" s="15"/>
      <c r="I69" s="15"/>
      <c r="J69" s="1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12"/>
      <c r="B70" s="14"/>
      <c r="C70" s="42"/>
      <c r="D70" s="47"/>
      <c r="E70" s="16"/>
      <c r="F70" s="15"/>
      <c r="G70" s="15"/>
      <c r="H70" s="15"/>
      <c r="I70" s="15"/>
      <c r="J70" s="1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12"/>
      <c r="B71" s="14"/>
      <c r="C71" s="42"/>
      <c r="D71" s="47"/>
      <c r="E71" s="16"/>
      <c r="F71" s="15"/>
      <c r="G71" s="15"/>
      <c r="H71" s="15"/>
      <c r="I71" s="15"/>
      <c r="J71" s="1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12"/>
      <c r="B72" s="14"/>
      <c r="C72" s="42"/>
      <c r="D72" s="47"/>
      <c r="E72" s="16"/>
      <c r="F72" s="15"/>
      <c r="G72" s="15"/>
      <c r="H72" s="15"/>
      <c r="I72" s="15"/>
      <c r="J72" s="1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12"/>
      <c r="B73" s="14"/>
      <c r="C73" s="42"/>
      <c r="D73" s="47"/>
      <c r="E73" s="16"/>
      <c r="F73" s="15"/>
      <c r="G73" s="15"/>
      <c r="H73" s="15"/>
      <c r="I73" s="15"/>
      <c r="J73" s="1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12"/>
      <c r="B74" s="14"/>
      <c r="C74" s="42"/>
      <c r="D74" s="47"/>
      <c r="E74" s="16"/>
      <c r="F74" s="15"/>
      <c r="G74" s="15"/>
      <c r="H74" s="15"/>
      <c r="I74" s="15"/>
      <c r="J74" s="1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12"/>
      <c r="B75" s="14"/>
      <c r="C75" s="42"/>
      <c r="D75" s="47"/>
      <c r="E75" s="16"/>
      <c r="F75" s="15"/>
      <c r="G75" s="15"/>
      <c r="H75" s="15"/>
      <c r="I75" s="15"/>
      <c r="J75" s="1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12"/>
      <c r="B76" s="14"/>
      <c r="C76" s="42"/>
      <c r="D76" s="47"/>
      <c r="E76" s="16"/>
      <c r="F76" s="15"/>
      <c r="G76" s="15"/>
      <c r="H76" s="15"/>
      <c r="I76" s="15"/>
      <c r="J76" s="1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12"/>
      <c r="B77" s="14"/>
      <c r="C77" s="42"/>
      <c r="D77" s="47"/>
      <c r="E77" s="16"/>
      <c r="F77" s="15"/>
      <c r="G77" s="15"/>
      <c r="H77" s="15"/>
      <c r="I77" s="15"/>
      <c r="J77" s="1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12"/>
      <c r="B78" s="14"/>
      <c r="C78" s="42"/>
      <c r="D78" s="47"/>
      <c r="E78" s="16"/>
      <c r="F78" s="15"/>
      <c r="G78" s="15"/>
      <c r="H78" s="15"/>
      <c r="I78" s="15"/>
      <c r="J78" s="1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12"/>
      <c r="B79" s="14"/>
      <c r="C79" s="42"/>
      <c r="D79" s="47"/>
      <c r="E79" s="16"/>
      <c r="F79" s="15"/>
      <c r="G79" s="15"/>
      <c r="H79" s="15"/>
      <c r="I79" s="15"/>
      <c r="J79" s="1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12"/>
      <c r="B80" s="14"/>
      <c r="C80" s="42"/>
      <c r="D80" s="47"/>
      <c r="E80" s="16"/>
      <c r="F80" s="15"/>
      <c r="G80" s="15"/>
      <c r="H80" s="15"/>
      <c r="I80" s="15"/>
      <c r="J80" s="1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12"/>
      <c r="B81" s="14"/>
      <c r="C81" s="42"/>
      <c r="D81" s="47"/>
      <c r="E81" s="16"/>
      <c r="F81" s="15"/>
      <c r="G81" s="15"/>
      <c r="H81" s="15"/>
      <c r="I81" s="15"/>
      <c r="J81" s="1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12"/>
      <c r="B82" s="14"/>
      <c r="C82" s="42"/>
      <c r="D82" s="47"/>
      <c r="E82" s="16"/>
      <c r="F82" s="15"/>
      <c r="G82" s="15"/>
      <c r="H82" s="15"/>
      <c r="I82" s="15"/>
      <c r="J82" s="1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12"/>
      <c r="B83" s="14"/>
      <c r="C83" s="42"/>
      <c r="D83" s="47"/>
      <c r="E83" s="16"/>
      <c r="F83" s="15"/>
      <c r="G83" s="15"/>
      <c r="H83" s="15"/>
      <c r="I83" s="15"/>
      <c r="J83" s="1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12"/>
      <c r="B84" s="14"/>
      <c r="C84" s="42"/>
      <c r="D84" s="47"/>
      <c r="E84" s="16"/>
      <c r="F84" s="15"/>
      <c r="G84" s="15"/>
      <c r="H84" s="15"/>
      <c r="I84" s="15"/>
      <c r="J84" s="1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12"/>
      <c r="B85" s="14"/>
      <c r="C85" s="42"/>
      <c r="D85" s="47"/>
      <c r="E85" s="16"/>
      <c r="F85" s="15"/>
      <c r="G85" s="15"/>
      <c r="H85" s="15"/>
      <c r="I85" s="15"/>
      <c r="J85" s="1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12"/>
      <c r="B86" s="14"/>
      <c r="C86" s="42"/>
      <c r="D86" s="47"/>
      <c r="E86" s="16"/>
      <c r="F86" s="15"/>
      <c r="G86" s="15"/>
      <c r="H86" s="15"/>
      <c r="I86" s="15"/>
      <c r="J86" s="1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12"/>
      <c r="B87" s="14"/>
      <c r="C87" s="42"/>
      <c r="D87" s="47"/>
      <c r="E87" s="16"/>
      <c r="F87" s="15"/>
      <c r="G87" s="15"/>
      <c r="H87" s="15"/>
      <c r="I87" s="15"/>
      <c r="J87" s="1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12"/>
      <c r="B88" s="14"/>
      <c r="C88" s="42"/>
      <c r="D88" s="47"/>
      <c r="E88" s="16"/>
      <c r="F88" s="15"/>
      <c r="G88" s="15"/>
      <c r="H88" s="15"/>
      <c r="I88" s="15"/>
      <c r="J88" s="1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12"/>
      <c r="B89" s="14"/>
      <c r="C89" s="42"/>
      <c r="D89" s="47"/>
      <c r="E89" s="16"/>
      <c r="F89" s="15"/>
      <c r="G89" s="15"/>
      <c r="H89" s="15"/>
      <c r="I89" s="15"/>
      <c r="J89" s="1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12"/>
      <c r="B90" s="14"/>
      <c r="C90" s="42"/>
      <c r="D90" s="47"/>
      <c r="E90" s="16"/>
      <c r="F90" s="15"/>
      <c r="G90" s="15"/>
      <c r="H90" s="15"/>
      <c r="I90" s="15"/>
      <c r="J90" s="1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12"/>
      <c r="B91" s="14"/>
      <c r="C91" s="42"/>
      <c r="D91" s="47"/>
      <c r="E91" s="16"/>
      <c r="F91" s="15"/>
      <c r="G91" s="15"/>
      <c r="H91" s="15"/>
      <c r="I91" s="15"/>
      <c r="J91" s="1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12"/>
      <c r="B92" s="14"/>
      <c r="C92" s="42"/>
      <c r="D92" s="47"/>
      <c r="E92" s="16"/>
      <c r="F92" s="15"/>
      <c r="G92" s="15"/>
      <c r="H92" s="15"/>
      <c r="I92" s="15"/>
      <c r="J92" s="1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12"/>
      <c r="B93" s="14"/>
      <c r="C93" s="42"/>
      <c r="D93" s="47"/>
      <c r="E93" s="16"/>
      <c r="F93" s="15"/>
      <c r="G93" s="15"/>
      <c r="H93" s="15"/>
      <c r="I93" s="15"/>
      <c r="J93" s="1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12"/>
      <c r="B94" s="14"/>
      <c r="C94" s="42"/>
      <c r="D94" s="47"/>
      <c r="E94" s="16"/>
      <c r="F94" s="15"/>
      <c r="G94" s="15"/>
      <c r="H94" s="15"/>
      <c r="I94" s="15"/>
      <c r="J94" s="1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12"/>
      <c r="B95" s="14"/>
      <c r="C95" s="42"/>
      <c r="D95" s="47"/>
      <c r="E95" s="16"/>
      <c r="F95" s="15"/>
      <c r="G95" s="15"/>
      <c r="H95" s="15"/>
      <c r="I95" s="15"/>
      <c r="J95" s="1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12"/>
      <c r="B96" s="14"/>
      <c r="C96" s="42"/>
      <c r="D96" s="47"/>
      <c r="E96" s="16"/>
      <c r="F96" s="15"/>
      <c r="G96" s="15"/>
      <c r="H96" s="15"/>
      <c r="I96" s="15"/>
      <c r="J96" s="1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12"/>
      <c r="B97" s="14"/>
      <c r="C97" s="42"/>
      <c r="D97" s="47"/>
      <c r="E97" s="16"/>
      <c r="F97" s="15"/>
      <c r="G97" s="15"/>
      <c r="H97" s="15"/>
      <c r="I97" s="15"/>
      <c r="J97" s="1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12"/>
      <c r="B98" s="14"/>
      <c r="C98" s="42"/>
      <c r="D98" s="47"/>
      <c r="E98" s="16"/>
      <c r="F98" s="15"/>
      <c r="G98" s="15"/>
      <c r="H98" s="15"/>
      <c r="I98" s="15"/>
      <c r="J98" s="1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12"/>
      <c r="B99" s="14"/>
      <c r="C99" s="42"/>
      <c r="D99" s="47"/>
      <c r="E99" s="16"/>
      <c r="F99" s="15"/>
      <c r="G99" s="15"/>
      <c r="H99" s="15"/>
      <c r="I99" s="15"/>
      <c r="J99" s="1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12"/>
      <c r="B100" s="14"/>
      <c r="C100" s="42"/>
      <c r="D100" s="47"/>
      <c r="E100" s="16"/>
      <c r="F100" s="15"/>
      <c r="G100" s="15"/>
      <c r="H100" s="15"/>
      <c r="I100" s="15"/>
      <c r="J100" s="1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12"/>
      <c r="B101" s="14"/>
      <c r="C101" s="42"/>
      <c r="D101" s="47"/>
      <c r="E101" s="16"/>
      <c r="F101" s="15"/>
      <c r="G101" s="15"/>
      <c r="H101" s="15"/>
      <c r="I101" s="15"/>
      <c r="J101" s="1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12"/>
      <c r="B102" s="14"/>
      <c r="C102" s="42"/>
      <c r="D102" s="47"/>
      <c r="E102" s="16"/>
      <c r="F102" s="15"/>
      <c r="G102" s="15"/>
      <c r="H102" s="15"/>
      <c r="I102" s="15"/>
      <c r="J102" s="1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12"/>
      <c r="B103" s="14"/>
      <c r="C103" s="42"/>
      <c r="D103" s="47"/>
      <c r="E103" s="16"/>
      <c r="F103" s="15"/>
      <c r="G103" s="15"/>
      <c r="H103" s="15"/>
      <c r="I103" s="15"/>
      <c r="J103" s="1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12"/>
      <c r="B104" s="14"/>
      <c r="C104" s="42"/>
      <c r="D104" s="47"/>
      <c r="E104" s="16"/>
      <c r="F104" s="15"/>
      <c r="G104" s="15"/>
      <c r="H104" s="15"/>
      <c r="I104" s="15"/>
      <c r="J104" s="1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12"/>
      <c r="B105" s="14"/>
      <c r="C105" s="42"/>
      <c r="D105" s="47"/>
      <c r="E105" s="16"/>
      <c r="F105" s="15"/>
      <c r="G105" s="15"/>
      <c r="H105" s="15"/>
      <c r="I105" s="15"/>
      <c r="J105" s="1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12"/>
      <c r="B106" s="14"/>
      <c r="C106" s="42"/>
      <c r="D106" s="47"/>
      <c r="E106" s="16"/>
      <c r="F106" s="15"/>
      <c r="G106" s="15"/>
      <c r="H106" s="15"/>
      <c r="I106" s="15"/>
      <c r="J106" s="1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12"/>
      <c r="B107" s="14"/>
      <c r="C107" s="42"/>
      <c r="D107" s="47"/>
      <c r="E107" s="16"/>
      <c r="F107" s="15"/>
      <c r="G107" s="15"/>
      <c r="H107" s="15"/>
      <c r="I107" s="15"/>
      <c r="J107" s="1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12"/>
      <c r="B108" s="14"/>
      <c r="C108" s="42"/>
      <c r="D108" s="47"/>
      <c r="E108" s="16"/>
      <c r="F108" s="15"/>
      <c r="G108" s="15"/>
      <c r="H108" s="15"/>
      <c r="I108" s="15"/>
      <c r="J108" s="1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12"/>
      <c r="B109" s="14"/>
      <c r="C109" s="42"/>
      <c r="D109" s="47"/>
      <c r="E109" s="16"/>
      <c r="F109" s="15"/>
      <c r="G109" s="15"/>
      <c r="H109" s="15"/>
      <c r="I109" s="15"/>
      <c r="J109" s="1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12"/>
      <c r="B110" s="14"/>
      <c r="C110" s="42"/>
      <c r="D110" s="47"/>
      <c r="E110" s="16"/>
      <c r="F110" s="15"/>
      <c r="G110" s="15"/>
      <c r="H110" s="15"/>
      <c r="I110" s="15"/>
      <c r="J110" s="1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12"/>
      <c r="B111" s="14"/>
      <c r="C111" s="42"/>
      <c r="D111" s="47"/>
      <c r="E111" s="16"/>
      <c r="F111" s="15"/>
      <c r="G111" s="15"/>
      <c r="H111" s="15"/>
      <c r="I111" s="15"/>
      <c r="J111" s="1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12"/>
      <c r="B112" s="14"/>
      <c r="C112" s="42"/>
      <c r="D112" s="47"/>
      <c r="E112" s="16"/>
      <c r="F112" s="15"/>
      <c r="G112" s="15"/>
      <c r="H112" s="15"/>
      <c r="I112" s="15"/>
      <c r="J112" s="1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12"/>
      <c r="B113" s="14"/>
      <c r="C113" s="42"/>
      <c r="D113" s="47"/>
      <c r="E113" s="16"/>
      <c r="F113" s="15"/>
      <c r="G113" s="15"/>
      <c r="H113" s="15"/>
      <c r="I113" s="15"/>
      <c r="J113" s="1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12"/>
      <c r="B114" s="14"/>
      <c r="C114" s="42"/>
      <c r="D114" s="47"/>
      <c r="E114" s="16"/>
      <c r="F114" s="15"/>
      <c r="G114" s="15"/>
      <c r="H114" s="15"/>
      <c r="I114" s="15"/>
      <c r="J114" s="1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12"/>
      <c r="B115" s="14"/>
      <c r="C115" s="42"/>
      <c r="D115" s="47"/>
      <c r="E115" s="16"/>
      <c r="F115" s="15"/>
      <c r="G115" s="15"/>
      <c r="H115" s="15"/>
      <c r="I115" s="15"/>
      <c r="J115" s="1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12"/>
      <c r="B116" s="14"/>
      <c r="C116" s="42"/>
      <c r="D116" s="47"/>
      <c r="E116" s="16"/>
      <c r="F116" s="15"/>
      <c r="G116" s="15"/>
      <c r="H116" s="15"/>
      <c r="I116" s="15"/>
      <c r="J116" s="1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12"/>
      <c r="B117" s="14"/>
      <c r="C117" s="42"/>
      <c r="D117" s="47"/>
      <c r="E117" s="16"/>
      <c r="F117" s="15"/>
      <c r="G117" s="15"/>
      <c r="H117" s="15"/>
      <c r="I117" s="15"/>
      <c r="J117" s="1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12"/>
      <c r="B118" s="14"/>
      <c r="C118" s="42"/>
      <c r="D118" s="47"/>
      <c r="E118" s="16"/>
      <c r="F118" s="15"/>
      <c r="G118" s="15"/>
      <c r="H118" s="15"/>
      <c r="I118" s="15"/>
      <c r="J118" s="1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12"/>
      <c r="B119" s="14"/>
      <c r="C119" s="42"/>
      <c r="D119" s="47"/>
      <c r="E119" s="16"/>
      <c r="F119" s="15"/>
      <c r="G119" s="15"/>
      <c r="H119" s="15"/>
      <c r="I119" s="15"/>
      <c r="J119" s="1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12"/>
      <c r="B120" s="14"/>
      <c r="C120" s="42"/>
      <c r="D120" s="47"/>
      <c r="E120" s="16"/>
      <c r="F120" s="15"/>
      <c r="G120" s="15"/>
      <c r="H120" s="15"/>
      <c r="I120" s="15"/>
      <c r="J120" s="1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12"/>
      <c r="B121" s="14"/>
      <c r="C121" s="42"/>
      <c r="D121" s="47"/>
      <c r="E121" s="16"/>
      <c r="F121" s="15"/>
      <c r="G121" s="15"/>
      <c r="H121" s="15"/>
      <c r="I121" s="15"/>
      <c r="J121" s="1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12"/>
      <c r="B122" s="14"/>
      <c r="C122" s="42"/>
      <c r="D122" s="47"/>
      <c r="E122" s="16"/>
      <c r="F122" s="15"/>
      <c r="G122" s="15"/>
      <c r="H122" s="15"/>
      <c r="I122" s="15"/>
      <c r="J122" s="1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12"/>
      <c r="B123" s="14"/>
      <c r="C123" s="42"/>
      <c r="D123" s="47"/>
      <c r="E123" s="16"/>
      <c r="F123" s="15"/>
      <c r="G123" s="15"/>
      <c r="H123" s="15"/>
      <c r="I123" s="15"/>
      <c r="J123" s="1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12"/>
      <c r="B124" s="14"/>
      <c r="C124" s="42"/>
      <c r="D124" s="47"/>
      <c r="E124" s="16"/>
      <c r="F124" s="15"/>
      <c r="G124" s="15"/>
      <c r="H124" s="15"/>
      <c r="I124" s="15"/>
      <c r="J124" s="1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12"/>
      <c r="B125" s="14"/>
      <c r="C125" s="42"/>
      <c r="D125" s="47"/>
      <c r="E125" s="16"/>
      <c r="F125" s="15"/>
      <c r="G125" s="15"/>
      <c r="H125" s="15"/>
      <c r="I125" s="15"/>
      <c r="J125" s="1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12"/>
      <c r="B126" s="14"/>
      <c r="C126" s="42"/>
      <c r="D126" s="47"/>
      <c r="E126" s="16"/>
      <c r="F126" s="15"/>
      <c r="G126" s="15"/>
      <c r="H126" s="15"/>
      <c r="I126" s="15"/>
      <c r="J126" s="1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12"/>
      <c r="B127" s="14"/>
      <c r="C127" s="42"/>
      <c r="D127" s="47"/>
      <c r="E127" s="16"/>
      <c r="F127" s="15"/>
      <c r="G127" s="15"/>
      <c r="H127" s="15"/>
      <c r="I127" s="15"/>
      <c r="J127" s="1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12"/>
      <c r="B128" s="14"/>
      <c r="C128" s="42"/>
      <c r="D128" s="47"/>
      <c r="E128" s="16"/>
      <c r="F128" s="15"/>
      <c r="G128" s="15"/>
      <c r="H128" s="15"/>
      <c r="I128" s="15"/>
      <c r="J128" s="1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12"/>
      <c r="B129" s="14"/>
      <c r="C129" s="42"/>
      <c r="D129" s="47"/>
      <c r="E129" s="16"/>
      <c r="F129" s="15"/>
      <c r="G129" s="15"/>
      <c r="H129" s="15"/>
      <c r="I129" s="15"/>
      <c r="J129" s="1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12"/>
      <c r="B130" s="14"/>
      <c r="C130" s="42"/>
      <c r="D130" s="47"/>
      <c r="E130" s="16"/>
      <c r="F130" s="15"/>
      <c r="G130" s="15"/>
      <c r="H130" s="15"/>
      <c r="I130" s="15"/>
      <c r="J130" s="1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12"/>
      <c r="B131" s="14"/>
      <c r="C131" s="42"/>
      <c r="D131" s="47"/>
      <c r="E131" s="16"/>
      <c r="F131" s="15"/>
      <c r="G131" s="15"/>
      <c r="H131" s="15"/>
      <c r="I131" s="15"/>
      <c r="J131" s="1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12"/>
      <c r="B132" s="14"/>
      <c r="C132" s="42"/>
      <c r="D132" s="47"/>
      <c r="E132" s="16"/>
      <c r="F132" s="15"/>
      <c r="G132" s="15"/>
      <c r="H132" s="15"/>
      <c r="I132" s="15"/>
      <c r="J132" s="1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12"/>
      <c r="B133" s="14"/>
      <c r="C133" s="42"/>
      <c r="D133" s="47"/>
      <c r="E133" s="16"/>
      <c r="F133" s="15"/>
      <c r="G133" s="15"/>
      <c r="H133" s="15"/>
      <c r="I133" s="15"/>
      <c r="J133" s="1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12"/>
      <c r="B134" s="14"/>
      <c r="C134" s="42"/>
      <c r="D134" s="47"/>
      <c r="E134" s="16"/>
      <c r="F134" s="15"/>
      <c r="G134" s="15"/>
      <c r="H134" s="15"/>
      <c r="I134" s="15"/>
      <c r="J134" s="1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12"/>
      <c r="B135" s="14"/>
      <c r="C135" s="42"/>
      <c r="D135" s="47"/>
      <c r="E135" s="16"/>
      <c r="F135" s="15"/>
      <c r="G135" s="15"/>
      <c r="H135" s="15"/>
      <c r="I135" s="15"/>
      <c r="J135" s="1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12"/>
      <c r="B136" s="14"/>
      <c r="C136" s="42"/>
      <c r="D136" s="47"/>
      <c r="E136" s="16"/>
      <c r="F136" s="15"/>
      <c r="G136" s="15"/>
      <c r="H136" s="15"/>
      <c r="I136" s="15"/>
      <c r="J136" s="1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12"/>
      <c r="B137" s="14"/>
      <c r="C137" s="42"/>
      <c r="D137" s="47"/>
      <c r="E137" s="16"/>
      <c r="F137" s="15"/>
      <c r="G137" s="15"/>
      <c r="H137" s="15"/>
      <c r="I137" s="15"/>
      <c r="J137" s="1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12"/>
      <c r="B138" s="14"/>
      <c r="C138" s="42"/>
      <c r="D138" s="47"/>
      <c r="E138" s="16"/>
      <c r="F138" s="15"/>
      <c r="G138" s="15"/>
      <c r="H138" s="15"/>
      <c r="I138" s="15"/>
      <c r="J138" s="1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12"/>
      <c r="B139" s="14"/>
      <c r="C139" s="42"/>
      <c r="D139" s="47"/>
      <c r="E139" s="16"/>
      <c r="F139" s="15"/>
      <c r="G139" s="15"/>
      <c r="H139" s="15"/>
      <c r="I139" s="15"/>
      <c r="J139" s="1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12"/>
      <c r="B140" s="14"/>
      <c r="C140" s="42"/>
      <c r="D140" s="47"/>
      <c r="E140" s="16"/>
      <c r="F140" s="15"/>
      <c r="G140" s="15"/>
      <c r="H140" s="15"/>
      <c r="I140" s="15"/>
      <c r="J140" s="1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12"/>
      <c r="B141" s="14"/>
      <c r="C141" s="42"/>
      <c r="D141" s="47"/>
      <c r="E141" s="16"/>
      <c r="F141" s="15"/>
      <c r="G141" s="15"/>
      <c r="H141" s="15"/>
      <c r="I141" s="15"/>
      <c r="J141" s="1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12"/>
      <c r="B142" s="14"/>
      <c r="C142" s="42"/>
      <c r="D142" s="47"/>
      <c r="E142" s="16"/>
      <c r="F142" s="15"/>
      <c r="G142" s="15"/>
      <c r="H142" s="15"/>
      <c r="I142" s="15"/>
      <c r="J142" s="1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12"/>
      <c r="B143" s="14"/>
      <c r="C143" s="42"/>
      <c r="D143" s="47"/>
      <c r="E143" s="16"/>
      <c r="F143" s="15"/>
      <c r="G143" s="15"/>
      <c r="H143" s="15"/>
      <c r="I143" s="15"/>
      <c r="J143" s="1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12"/>
      <c r="B144" s="14"/>
      <c r="C144" s="42"/>
      <c r="D144" s="47"/>
      <c r="E144" s="16"/>
      <c r="F144" s="15"/>
      <c r="G144" s="15"/>
      <c r="H144" s="15"/>
      <c r="I144" s="15"/>
      <c r="J144" s="1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12"/>
      <c r="B145" s="14"/>
      <c r="C145" s="42"/>
      <c r="D145" s="47"/>
      <c r="E145" s="16"/>
      <c r="F145" s="15"/>
      <c r="G145" s="15"/>
      <c r="H145" s="15"/>
      <c r="I145" s="15"/>
      <c r="J145" s="1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12"/>
      <c r="B146" s="14"/>
      <c r="C146" s="42"/>
      <c r="D146" s="47"/>
      <c r="E146" s="16"/>
      <c r="F146" s="15"/>
      <c r="G146" s="15"/>
      <c r="H146" s="15"/>
      <c r="I146" s="15"/>
      <c r="J146" s="1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12"/>
      <c r="B147" s="14"/>
      <c r="C147" s="42"/>
      <c r="D147" s="47"/>
      <c r="E147" s="16"/>
      <c r="F147" s="15"/>
      <c r="G147" s="15"/>
      <c r="H147" s="15"/>
      <c r="I147" s="15"/>
      <c r="J147" s="1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12"/>
      <c r="B148" s="14"/>
      <c r="C148" s="42"/>
      <c r="D148" s="47"/>
      <c r="E148" s="16"/>
      <c r="F148" s="15"/>
      <c r="G148" s="15"/>
      <c r="H148" s="15"/>
      <c r="I148" s="15"/>
      <c r="J148" s="1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12"/>
      <c r="B149" s="14"/>
      <c r="C149" s="42"/>
      <c r="D149" s="47"/>
      <c r="E149" s="16"/>
      <c r="F149" s="15"/>
      <c r="G149" s="15"/>
      <c r="H149" s="15"/>
      <c r="I149" s="15"/>
      <c r="J149" s="1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12"/>
      <c r="B150" s="14"/>
      <c r="C150" s="42"/>
      <c r="D150" s="47"/>
      <c r="E150" s="16"/>
      <c r="F150" s="15"/>
      <c r="G150" s="15"/>
      <c r="H150" s="15"/>
      <c r="I150" s="15"/>
      <c r="J150" s="1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12"/>
      <c r="B151" s="14"/>
      <c r="C151" s="42"/>
      <c r="D151" s="47"/>
      <c r="E151" s="16"/>
      <c r="F151" s="15"/>
      <c r="G151" s="15"/>
      <c r="H151" s="15"/>
      <c r="I151" s="15"/>
      <c r="J151" s="1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12"/>
      <c r="B152" s="14"/>
      <c r="C152" s="42"/>
      <c r="D152" s="47"/>
      <c r="E152" s="16"/>
      <c r="F152" s="15"/>
      <c r="G152" s="15"/>
      <c r="H152" s="15"/>
      <c r="I152" s="15"/>
      <c r="J152" s="1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12"/>
      <c r="B153" s="14"/>
      <c r="C153" s="42"/>
      <c r="D153" s="47"/>
      <c r="E153" s="16"/>
      <c r="F153" s="15"/>
      <c r="G153" s="15"/>
      <c r="H153" s="15"/>
      <c r="I153" s="15"/>
      <c r="J153" s="1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12"/>
      <c r="B154" s="14"/>
      <c r="C154" s="42"/>
      <c r="D154" s="47"/>
      <c r="E154" s="16"/>
      <c r="F154" s="15"/>
      <c r="G154" s="15"/>
      <c r="H154" s="15"/>
      <c r="I154" s="15"/>
      <c r="J154" s="1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12"/>
      <c r="B155" s="14"/>
      <c r="C155" s="42"/>
      <c r="D155" s="47"/>
      <c r="E155" s="16"/>
      <c r="F155" s="15"/>
      <c r="G155" s="15"/>
      <c r="H155" s="15"/>
      <c r="I155" s="15"/>
      <c r="J155" s="1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12"/>
      <c r="B156" s="14"/>
      <c r="C156" s="42"/>
      <c r="D156" s="47"/>
      <c r="E156" s="16"/>
      <c r="F156" s="15"/>
      <c r="G156" s="15"/>
      <c r="H156" s="15"/>
      <c r="I156" s="15"/>
      <c r="J156" s="1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12"/>
      <c r="B157" s="14"/>
      <c r="C157" s="42"/>
      <c r="D157" s="47"/>
      <c r="E157" s="16"/>
      <c r="F157" s="15"/>
      <c r="G157" s="15"/>
      <c r="H157" s="15"/>
      <c r="I157" s="15"/>
      <c r="J157" s="1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12"/>
      <c r="B158" s="14"/>
      <c r="C158" s="42"/>
      <c r="D158" s="47"/>
      <c r="E158" s="16"/>
      <c r="F158" s="15"/>
      <c r="G158" s="15"/>
      <c r="H158" s="15"/>
      <c r="I158" s="15"/>
      <c r="J158" s="1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12"/>
      <c r="B159" s="14"/>
      <c r="C159" s="42"/>
      <c r="D159" s="47"/>
      <c r="E159" s="16"/>
      <c r="F159" s="15"/>
      <c r="G159" s="15"/>
      <c r="H159" s="15"/>
      <c r="I159" s="15"/>
      <c r="J159" s="1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12"/>
      <c r="B160" s="14"/>
      <c r="C160" s="42"/>
      <c r="D160" s="47"/>
      <c r="E160" s="16"/>
      <c r="F160" s="15"/>
      <c r="G160" s="15"/>
      <c r="H160" s="15"/>
      <c r="I160" s="15"/>
      <c r="J160" s="1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12"/>
      <c r="B161" s="14"/>
      <c r="C161" s="42"/>
      <c r="D161" s="47"/>
      <c r="E161" s="16"/>
      <c r="F161" s="15"/>
      <c r="G161" s="15"/>
      <c r="H161" s="15"/>
      <c r="I161" s="15"/>
      <c r="J161" s="1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12"/>
      <c r="B162" s="14"/>
      <c r="C162" s="42"/>
      <c r="D162" s="47"/>
      <c r="E162" s="16"/>
      <c r="F162" s="15"/>
      <c r="G162" s="15"/>
      <c r="H162" s="15"/>
      <c r="I162" s="15"/>
      <c r="J162" s="1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12"/>
      <c r="B163" s="14"/>
      <c r="C163" s="42"/>
      <c r="D163" s="47"/>
      <c r="E163" s="16"/>
      <c r="F163" s="15"/>
      <c r="G163" s="15"/>
      <c r="H163" s="15"/>
      <c r="I163" s="15"/>
      <c r="J163" s="1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12"/>
      <c r="B164" s="14"/>
      <c r="C164" s="42"/>
      <c r="D164" s="47"/>
      <c r="E164" s="16"/>
      <c r="F164" s="15"/>
      <c r="G164" s="15"/>
      <c r="H164" s="15"/>
      <c r="I164" s="15"/>
      <c r="J164" s="1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12"/>
      <c r="B165" s="14"/>
      <c r="C165" s="42"/>
      <c r="D165" s="47"/>
      <c r="E165" s="16"/>
      <c r="F165" s="15"/>
      <c r="G165" s="15"/>
      <c r="H165" s="15"/>
      <c r="I165" s="15"/>
      <c r="J165" s="1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12"/>
      <c r="B166" s="14"/>
      <c r="C166" s="42"/>
      <c r="D166" s="47"/>
      <c r="E166" s="16"/>
      <c r="F166" s="15"/>
      <c r="G166" s="15"/>
      <c r="H166" s="15"/>
      <c r="I166" s="15"/>
      <c r="J166" s="1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12"/>
      <c r="B167" s="14"/>
      <c r="C167" s="42"/>
      <c r="D167" s="47"/>
      <c r="E167" s="16"/>
      <c r="F167" s="15"/>
      <c r="G167" s="15"/>
      <c r="H167" s="15"/>
      <c r="I167" s="15"/>
      <c r="J167" s="1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12"/>
      <c r="B168" s="14"/>
      <c r="C168" s="42"/>
      <c r="D168" s="47"/>
      <c r="E168" s="16"/>
      <c r="F168" s="15"/>
      <c r="G168" s="15"/>
      <c r="H168" s="15"/>
      <c r="I168" s="15"/>
      <c r="J168" s="1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12"/>
      <c r="B169" s="14"/>
      <c r="C169" s="42"/>
      <c r="D169" s="47"/>
      <c r="E169" s="16"/>
      <c r="F169" s="15"/>
      <c r="G169" s="15"/>
      <c r="H169" s="15"/>
      <c r="I169" s="15"/>
      <c r="J169" s="1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12"/>
      <c r="B170" s="14"/>
      <c r="C170" s="42"/>
      <c r="D170" s="47"/>
      <c r="E170" s="16"/>
      <c r="F170" s="15"/>
      <c r="G170" s="15"/>
      <c r="H170" s="15"/>
      <c r="I170" s="15"/>
      <c r="J170" s="1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12"/>
      <c r="B171" s="14"/>
      <c r="C171" s="42"/>
      <c r="D171" s="47"/>
      <c r="E171" s="16"/>
      <c r="F171" s="15"/>
      <c r="G171" s="15"/>
      <c r="H171" s="15"/>
      <c r="I171" s="15"/>
      <c r="J171" s="1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12"/>
      <c r="B172" s="14"/>
      <c r="C172" s="42"/>
      <c r="D172" s="47"/>
      <c r="E172" s="16"/>
      <c r="F172" s="15"/>
      <c r="G172" s="15"/>
      <c r="H172" s="15"/>
      <c r="I172" s="15"/>
      <c r="J172" s="1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12"/>
      <c r="B173" s="14"/>
      <c r="C173" s="42"/>
      <c r="D173" s="47"/>
      <c r="E173" s="16"/>
      <c r="F173" s="15"/>
      <c r="G173" s="15"/>
      <c r="H173" s="15"/>
      <c r="I173" s="15"/>
      <c r="J173" s="1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12"/>
      <c r="B174" s="14"/>
      <c r="C174" s="42"/>
      <c r="D174" s="47"/>
      <c r="E174" s="16"/>
      <c r="F174" s="15"/>
      <c r="G174" s="15"/>
      <c r="H174" s="15"/>
      <c r="I174" s="15"/>
      <c r="J174" s="1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12"/>
      <c r="B175" s="14"/>
      <c r="C175" s="42"/>
      <c r="D175" s="47"/>
      <c r="E175" s="16"/>
      <c r="F175" s="15"/>
      <c r="G175" s="15"/>
      <c r="H175" s="15"/>
      <c r="I175" s="15"/>
      <c r="J175" s="1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12"/>
      <c r="B176" s="14"/>
      <c r="C176" s="42"/>
      <c r="D176" s="47"/>
      <c r="E176" s="16"/>
      <c r="F176" s="15"/>
      <c r="G176" s="15"/>
      <c r="H176" s="15"/>
      <c r="I176" s="15"/>
      <c r="J176" s="1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12"/>
      <c r="B177" s="14"/>
      <c r="C177" s="42"/>
      <c r="D177" s="47"/>
      <c r="E177" s="16"/>
      <c r="F177" s="15"/>
      <c r="G177" s="15"/>
      <c r="H177" s="15"/>
      <c r="I177" s="15"/>
      <c r="J177" s="1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12"/>
      <c r="B178" s="14"/>
      <c r="C178" s="42"/>
      <c r="D178" s="47"/>
      <c r="E178" s="16"/>
      <c r="F178" s="15"/>
      <c r="G178" s="15"/>
      <c r="H178" s="15"/>
      <c r="I178" s="15"/>
      <c r="J178" s="1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12"/>
      <c r="B179" s="14"/>
      <c r="C179" s="42"/>
      <c r="D179" s="47"/>
      <c r="E179" s="16"/>
      <c r="F179" s="15"/>
      <c r="G179" s="15"/>
      <c r="H179" s="15"/>
      <c r="I179" s="15"/>
      <c r="J179" s="1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12"/>
      <c r="B180" s="14"/>
      <c r="C180" s="42"/>
      <c r="D180" s="47"/>
      <c r="E180" s="16"/>
      <c r="F180" s="15"/>
      <c r="G180" s="15"/>
      <c r="H180" s="15"/>
      <c r="I180" s="15"/>
      <c r="J180" s="1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12"/>
      <c r="B181" s="14"/>
      <c r="C181" s="42"/>
      <c r="D181" s="47"/>
      <c r="E181" s="16"/>
      <c r="F181" s="15"/>
      <c r="G181" s="15"/>
      <c r="H181" s="15"/>
      <c r="I181" s="15"/>
      <c r="J181" s="1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12"/>
      <c r="B182" s="14"/>
      <c r="C182" s="42"/>
      <c r="D182" s="47"/>
      <c r="E182" s="16"/>
      <c r="F182" s="15"/>
      <c r="G182" s="15"/>
      <c r="H182" s="15"/>
      <c r="I182" s="15"/>
      <c r="J182" s="1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12"/>
      <c r="B183" s="14"/>
      <c r="C183" s="42"/>
      <c r="D183" s="47"/>
      <c r="E183" s="16"/>
      <c r="F183" s="15"/>
      <c r="G183" s="15"/>
      <c r="H183" s="15"/>
      <c r="I183" s="15"/>
      <c r="J183" s="1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12"/>
      <c r="B184" s="14"/>
      <c r="C184" s="42"/>
      <c r="D184" s="47"/>
      <c r="E184" s="16"/>
      <c r="F184" s="15"/>
      <c r="G184" s="15"/>
      <c r="H184" s="15"/>
      <c r="I184" s="15"/>
      <c r="J184" s="1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12"/>
      <c r="B185" s="14"/>
      <c r="C185" s="42"/>
      <c r="D185" s="47"/>
      <c r="E185" s="16"/>
      <c r="F185" s="15"/>
      <c r="G185" s="15"/>
      <c r="H185" s="15"/>
      <c r="I185" s="15"/>
      <c r="J185" s="1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12"/>
      <c r="B186" s="14"/>
      <c r="C186" s="42"/>
      <c r="D186" s="47"/>
      <c r="E186" s="16"/>
      <c r="F186" s="15"/>
      <c r="G186" s="15"/>
      <c r="H186" s="15"/>
      <c r="I186" s="15"/>
      <c r="J186" s="1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12"/>
      <c r="B187" s="14"/>
      <c r="C187" s="42"/>
      <c r="D187" s="47"/>
      <c r="E187" s="16"/>
      <c r="F187" s="15"/>
      <c r="G187" s="15"/>
      <c r="H187" s="15"/>
      <c r="I187" s="15"/>
      <c r="J187" s="1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12"/>
      <c r="B188" s="14"/>
      <c r="C188" s="42"/>
      <c r="D188" s="47"/>
      <c r="E188" s="16"/>
      <c r="F188" s="15"/>
      <c r="G188" s="15"/>
      <c r="H188" s="15"/>
      <c r="I188" s="15"/>
      <c r="J188" s="1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12"/>
      <c r="B189" s="14"/>
      <c r="C189" s="42"/>
      <c r="D189" s="47"/>
      <c r="E189" s="16"/>
      <c r="F189" s="15"/>
      <c r="G189" s="15"/>
      <c r="H189" s="15"/>
      <c r="I189" s="15"/>
      <c r="J189" s="1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12"/>
      <c r="B190" s="14"/>
      <c r="C190" s="42"/>
      <c r="D190" s="47"/>
      <c r="E190" s="16"/>
      <c r="F190" s="15"/>
      <c r="G190" s="15"/>
      <c r="H190" s="15"/>
      <c r="I190" s="15"/>
      <c r="J190" s="1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12"/>
      <c r="B191" s="14"/>
      <c r="C191" s="42"/>
      <c r="D191" s="47"/>
      <c r="E191" s="16"/>
      <c r="F191" s="15"/>
      <c r="G191" s="15"/>
      <c r="H191" s="15"/>
      <c r="I191" s="15"/>
      <c r="J191" s="1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12"/>
      <c r="B192" s="14"/>
      <c r="C192" s="42"/>
      <c r="D192" s="47"/>
      <c r="E192" s="16"/>
      <c r="F192" s="15"/>
      <c r="G192" s="15"/>
      <c r="H192" s="15"/>
      <c r="I192" s="15"/>
      <c r="J192" s="1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12"/>
      <c r="B193" s="14"/>
      <c r="C193" s="42"/>
      <c r="D193" s="47"/>
      <c r="E193" s="16"/>
      <c r="F193" s="15"/>
      <c r="G193" s="15"/>
      <c r="H193" s="15"/>
      <c r="I193" s="15"/>
      <c r="J193" s="1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12"/>
      <c r="B194" s="14"/>
      <c r="C194" s="42"/>
      <c r="D194" s="47"/>
      <c r="E194" s="16"/>
      <c r="F194" s="15"/>
      <c r="G194" s="15"/>
      <c r="H194" s="15"/>
      <c r="I194" s="15"/>
      <c r="J194" s="1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12"/>
      <c r="B195" s="14"/>
      <c r="C195" s="42"/>
      <c r="D195" s="47"/>
      <c r="E195" s="16"/>
      <c r="F195" s="15"/>
      <c r="G195" s="15"/>
      <c r="H195" s="15"/>
      <c r="I195" s="15"/>
      <c r="J195" s="1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12"/>
      <c r="B196" s="14"/>
      <c r="C196" s="42"/>
      <c r="D196" s="47"/>
      <c r="E196" s="16"/>
      <c r="F196" s="15"/>
      <c r="G196" s="15"/>
      <c r="H196" s="15"/>
      <c r="I196" s="15"/>
      <c r="J196" s="1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12"/>
      <c r="B197" s="14"/>
      <c r="C197" s="42"/>
      <c r="D197" s="47"/>
      <c r="E197" s="16"/>
      <c r="F197" s="15"/>
      <c r="G197" s="15"/>
      <c r="H197" s="15"/>
      <c r="I197" s="15"/>
      <c r="J197" s="1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12"/>
      <c r="B198" s="14"/>
      <c r="C198" s="42"/>
      <c r="D198" s="47"/>
      <c r="E198" s="16"/>
      <c r="F198" s="15"/>
      <c r="G198" s="15"/>
      <c r="H198" s="15"/>
      <c r="I198" s="15"/>
      <c r="J198" s="1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12"/>
      <c r="B199" s="14"/>
      <c r="C199" s="42"/>
      <c r="D199" s="47"/>
      <c r="E199" s="16"/>
      <c r="F199" s="15"/>
      <c r="G199" s="15"/>
      <c r="H199" s="15"/>
      <c r="I199" s="15"/>
      <c r="J199" s="1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12"/>
      <c r="B200" s="14"/>
      <c r="C200" s="42"/>
      <c r="D200" s="47"/>
      <c r="E200" s="16"/>
      <c r="F200" s="15"/>
      <c r="G200" s="15"/>
      <c r="H200" s="15"/>
      <c r="I200" s="15"/>
      <c r="J200" s="1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12"/>
      <c r="B201" s="14"/>
      <c r="C201" s="42"/>
      <c r="D201" s="47"/>
      <c r="E201" s="16"/>
      <c r="F201" s="15"/>
      <c r="G201" s="15"/>
      <c r="H201" s="15"/>
      <c r="I201" s="15"/>
      <c r="J201" s="1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12"/>
      <c r="B202" s="14"/>
      <c r="C202" s="42"/>
      <c r="D202" s="47"/>
      <c r="E202" s="16"/>
      <c r="F202" s="15"/>
      <c r="G202" s="15"/>
      <c r="H202" s="15"/>
      <c r="I202" s="15"/>
      <c r="J202" s="1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12"/>
      <c r="B203" s="14"/>
      <c r="C203" s="42"/>
      <c r="D203" s="47"/>
      <c r="E203" s="16"/>
      <c r="F203" s="15"/>
      <c r="G203" s="15"/>
      <c r="H203" s="15"/>
      <c r="I203" s="15"/>
      <c r="J203" s="1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12"/>
      <c r="B204" s="14"/>
      <c r="C204" s="42"/>
      <c r="D204" s="47"/>
      <c r="E204" s="16"/>
      <c r="F204" s="15"/>
      <c r="G204" s="15"/>
      <c r="H204" s="15"/>
      <c r="I204" s="15"/>
      <c r="J204" s="1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12"/>
      <c r="B205" s="14"/>
      <c r="C205" s="42"/>
      <c r="D205" s="47"/>
      <c r="E205" s="16"/>
      <c r="F205" s="15"/>
      <c r="G205" s="15"/>
      <c r="H205" s="15"/>
      <c r="I205" s="15"/>
      <c r="J205" s="1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12"/>
      <c r="B206" s="14"/>
      <c r="C206" s="42"/>
      <c r="D206" s="47"/>
      <c r="E206" s="16"/>
      <c r="F206" s="15"/>
      <c r="G206" s="15"/>
      <c r="H206" s="15"/>
      <c r="I206" s="15"/>
      <c r="J206" s="1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12"/>
      <c r="B207" s="14"/>
      <c r="C207" s="42"/>
      <c r="D207" s="47"/>
      <c r="E207" s="16"/>
      <c r="F207" s="15"/>
      <c r="G207" s="15"/>
      <c r="H207" s="15"/>
      <c r="I207" s="15"/>
      <c r="J207" s="1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12"/>
      <c r="B208" s="14"/>
      <c r="C208" s="42"/>
      <c r="D208" s="47"/>
      <c r="E208" s="16"/>
      <c r="F208" s="15"/>
      <c r="G208" s="15"/>
      <c r="H208" s="15"/>
      <c r="I208" s="15"/>
      <c r="J208" s="1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12"/>
      <c r="B209" s="14"/>
      <c r="C209" s="42"/>
      <c r="D209" s="47"/>
      <c r="E209" s="16"/>
      <c r="F209" s="15"/>
      <c r="G209" s="15"/>
      <c r="H209" s="15"/>
      <c r="I209" s="15"/>
      <c r="J209" s="1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12"/>
      <c r="B210" s="14"/>
      <c r="C210" s="42"/>
      <c r="D210" s="47"/>
      <c r="E210" s="16"/>
      <c r="F210" s="15"/>
      <c r="G210" s="15"/>
      <c r="H210" s="15"/>
      <c r="I210" s="15"/>
      <c r="J210" s="1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12"/>
      <c r="B211" s="14"/>
      <c r="C211" s="42"/>
      <c r="D211" s="47"/>
      <c r="E211" s="16"/>
      <c r="F211" s="15"/>
      <c r="G211" s="15"/>
      <c r="H211" s="15"/>
      <c r="I211" s="15"/>
      <c r="J211" s="1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12"/>
      <c r="B212" s="14"/>
      <c r="C212" s="42"/>
      <c r="D212" s="47"/>
      <c r="E212" s="16"/>
      <c r="F212" s="15"/>
      <c r="G212" s="15"/>
      <c r="H212" s="15"/>
      <c r="I212" s="15"/>
      <c r="J212" s="1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12"/>
      <c r="B213" s="14"/>
      <c r="C213" s="42"/>
      <c r="D213" s="47"/>
      <c r="E213" s="16"/>
      <c r="F213" s="15"/>
      <c r="G213" s="15"/>
      <c r="H213" s="15"/>
      <c r="I213" s="15"/>
      <c r="J213" s="1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12"/>
      <c r="B214" s="14"/>
      <c r="C214" s="42"/>
      <c r="D214" s="47"/>
      <c r="E214" s="16"/>
      <c r="F214" s="15"/>
      <c r="G214" s="15"/>
      <c r="H214" s="15"/>
      <c r="I214" s="15"/>
      <c r="J214" s="1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12"/>
      <c r="B215" s="14"/>
      <c r="C215" s="42"/>
      <c r="D215" s="47"/>
      <c r="E215" s="16"/>
      <c r="F215" s="15"/>
      <c r="G215" s="15"/>
      <c r="H215" s="15"/>
      <c r="I215" s="15"/>
      <c r="J215" s="1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12"/>
      <c r="B216" s="14"/>
      <c r="C216" s="42"/>
      <c r="D216" s="47"/>
      <c r="E216" s="16"/>
      <c r="F216" s="15"/>
      <c r="G216" s="15"/>
      <c r="H216" s="15"/>
      <c r="I216" s="15"/>
      <c r="J216" s="1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12"/>
      <c r="B217" s="14"/>
      <c r="C217" s="42"/>
      <c r="D217" s="47"/>
      <c r="E217" s="16"/>
      <c r="F217" s="15"/>
      <c r="G217" s="15"/>
      <c r="H217" s="15"/>
      <c r="I217" s="15"/>
      <c r="J217" s="1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12"/>
      <c r="B218" s="14"/>
      <c r="C218" s="42"/>
      <c r="D218" s="47"/>
      <c r="E218" s="16"/>
      <c r="F218" s="15"/>
      <c r="G218" s="15"/>
      <c r="H218" s="15"/>
      <c r="I218" s="15"/>
      <c r="J218" s="1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12"/>
      <c r="B219" s="14"/>
      <c r="C219" s="42"/>
      <c r="D219" s="47"/>
      <c r="E219" s="16"/>
      <c r="F219" s="15"/>
      <c r="G219" s="15"/>
      <c r="H219" s="15"/>
      <c r="I219" s="15"/>
      <c r="J219" s="1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12"/>
      <c r="B220" s="14"/>
      <c r="C220" s="42"/>
      <c r="D220" s="47"/>
      <c r="E220" s="16"/>
      <c r="F220" s="15"/>
      <c r="G220" s="15"/>
      <c r="H220" s="15"/>
      <c r="I220" s="15"/>
      <c r="J220" s="1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12"/>
      <c r="B221" s="14"/>
      <c r="C221" s="42"/>
      <c r="D221" s="47"/>
      <c r="E221" s="16"/>
      <c r="F221" s="15"/>
      <c r="G221" s="15"/>
      <c r="H221" s="15"/>
      <c r="I221" s="15"/>
      <c r="J221" s="1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12"/>
      <c r="B222" s="14"/>
      <c r="C222" s="42"/>
      <c r="D222" s="47"/>
      <c r="E222" s="16"/>
      <c r="F222" s="15"/>
      <c r="G222" s="15"/>
      <c r="H222" s="15"/>
      <c r="I222" s="15"/>
      <c r="J222" s="1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12"/>
      <c r="B223" s="14"/>
      <c r="C223" s="42"/>
      <c r="D223" s="47"/>
      <c r="E223" s="16"/>
      <c r="F223" s="15"/>
      <c r="G223" s="15"/>
      <c r="H223" s="15"/>
      <c r="I223" s="15"/>
      <c r="J223" s="1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12"/>
      <c r="B224" s="14"/>
      <c r="C224" s="42"/>
      <c r="D224" s="47"/>
      <c r="E224" s="16"/>
      <c r="F224" s="15"/>
      <c r="G224" s="15"/>
      <c r="H224" s="15"/>
      <c r="I224" s="15"/>
      <c r="J224" s="1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12"/>
      <c r="B225" s="14"/>
      <c r="C225" s="42"/>
      <c r="D225" s="47"/>
      <c r="E225" s="16"/>
      <c r="F225" s="15"/>
      <c r="G225" s="15"/>
      <c r="H225" s="15"/>
      <c r="I225" s="15"/>
      <c r="J225" s="1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12"/>
      <c r="B226" s="14"/>
      <c r="C226" s="42"/>
      <c r="D226" s="47"/>
      <c r="E226" s="16"/>
      <c r="F226" s="15"/>
      <c r="G226" s="15"/>
      <c r="H226" s="15"/>
      <c r="I226" s="15"/>
      <c r="J226" s="1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12"/>
      <c r="B227" s="14"/>
      <c r="C227" s="42"/>
      <c r="D227" s="47"/>
      <c r="E227" s="16"/>
      <c r="F227" s="15"/>
      <c r="G227" s="15"/>
      <c r="H227" s="15"/>
      <c r="I227" s="15"/>
      <c r="J227" s="1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12"/>
      <c r="B228" s="14"/>
      <c r="C228" s="42"/>
      <c r="D228" s="47"/>
      <c r="E228" s="16"/>
      <c r="F228" s="15"/>
      <c r="G228" s="15"/>
      <c r="H228" s="15"/>
      <c r="I228" s="15"/>
      <c r="J228" s="1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12"/>
      <c r="B229" s="14"/>
      <c r="C229" s="42"/>
      <c r="D229" s="47"/>
      <c r="E229" s="16"/>
      <c r="F229" s="15"/>
      <c r="G229" s="15"/>
      <c r="H229" s="15"/>
      <c r="I229" s="15"/>
      <c r="J229" s="1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12"/>
      <c r="B230" s="14"/>
      <c r="C230" s="42"/>
      <c r="D230" s="47"/>
      <c r="E230" s="16"/>
      <c r="F230" s="15"/>
      <c r="G230" s="15"/>
      <c r="H230" s="15"/>
      <c r="I230" s="15"/>
      <c r="J230" s="1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12"/>
      <c r="B231" s="14"/>
      <c r="C231" s="42"/>
      <c r="D231" s="47"/>
      <c r="E231" s="16"/>
      <c r="F231" s="15"/>
      <c r="G231" s="15"/>
      <c r="H231" s="15"/>
      <c r="I231" s="15"/>
      <c r="J231" s="1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12"/>
      <c r="B232" s="14"/>
      <c r="C232" s="42"/>
      <c r="D232" s="47"/>
      <c r="E232" s="16"/>
      <c r="F232" s="15"/>
      <c r="G232" s="15"/>
      <c r="H232" s="15"/>
      <c r="I232" s="15"/>
      <c r="J232" s="1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12"/>
      <c r="B233" s="14"/>
      <c r="C233" s="42"/>
      <c r="D233" s="47"/>
      <c r="E233" s="16"/>
      <c r="F233" s="15"/>
      <c r="G233" s="15"/>
      <c r="H233" s="15"/>
      <c r="I233" s="15"/>
      <c r="J233" s="1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12"/>
      <c r="B234" s="14"/>
      <c r="C234" s="42"/>
      <c r="D234" s="47"/>
      <c r="E234" s="16"/>
      <c r="F234" s="15"/>
      <c r="G234" s="15"/>
      <c r="H234" s="15"/>
      <c r="I234" s="15"/>
      <c r="J234" s="1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12"/>
      <c r="B235" s="14"/>
      <c r="C235" s="42"/>
      <c r="D235" s="47"/>
      <c r="E235" s="16"/>
      <c r="F235" s="15"/>
      <c r="G235" s="15"/>
      <c r="H235" s="15"/>
      <c r="I235" s="15"/>
      <c r="J235" s="1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12"/>
      <c r="B236" s="14"/>
      <c r="C236" s="42"/>
      <c r="D236" s="47"/>
      <c r="E236" s="16"/>
      <c r="F236" s="15"/>
      <c r="G236" s="15"/>
      <c r="H236" s="15"/>
      <c r="I236" s="15"/>
      <c r="J236" s="1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12"/>
      <c r="B237" s="14"/>
      <c r="C237" s="42"/>
      <c r="D237" s="47"/>
      <c r="E237" s="16"/>
      <c r="F237" s="15"/>
      <c r="G237" s="15"/>
      <c r="H237" s="15"/>
      <c r="I237" s="15"/>
      <c r="J237" s="1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12"/>
      <c r="B238" s="14"/>
      <c r="C238" s="42"/>
      <c r="D238" s="47"/>
      <c r="E238" s="16"/>
      <c r="F238" s="15"/>
      <c r="G238" s="15"/>
      <c r="H238" s="15"/>
      <c r="I238" s="15"/>
      <c r="J238" s="1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12"/>
      <c r="B239" s="14"/>
      <c r="C239" s="42"/>
      <c r="D239" s="47"/>
      <c r="E239" s="16"/>
      <c r="F239" s="15"/>
      <c r="G239" s="15"/>
      <c r="H239" s="15"/>
      <c r="I239" s="15"/>
      <c r="J239" s="1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12"/>
      <c r="B240" s="14"/>
      <c r="C240" s="42"/>
      <c r="D240" s="47"/>
      <c r="E240" s="16"/>
      <c r="F240" s="15"/>
      <c r="G240" s="15"/>
      <c r="H240" s="15"/>
      <c r="I240" s="15"/>
      <c r="J240" s="1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12"/>
      <c r="B241" s="14"/>
      <c r="C241" s="42"/>
      <c r="D241" s="47"/>
      <c r="E241" s="16"/>
      <c r="F241" s="15"/>
      <c r="G241" s="15"/>
      <c r="H241" s="15"/>
      <c r="I241" s="15"/>
      <c r="J241" s="1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12"/>
      <c r="B242" s="14"/>
      <c r="C242" s="42"/>
      <c r="D242" s="47"/>
      <c r="E242" s="16"/>
      <c r="F242" s="15"/>
      <c r="G242" s="15"/>
      <c r="H242" s="15"/>
      <c r="I242" s="15"/>
      <c r="J242" s="1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12"/>
      <c r="B243" s="14"/>
      <c r="C243" s="42"/>
      <c r="D243" s="47"/>
      <c r="E243" s="16"/>
      <c r="F243" s="15"/>
      <c r="G243" s="15"/>
      <c r="H243" s="15"/>
      <c r="I243" s="15"/>
      <c r="J243" s="1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12"/>
      <c r="B244" s="14"/>
      <c r="C244" s="42"/>
      <c r="D244" s="47"/>
      <c r="E244" s="16"/>
      <c r="F244" s="15"/>
      <c r="G244" s="15"/>
      <c r="H244" s="15"/>
      <c r="I244" s="15"/>
      <c r="J244" s="1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12"/>
      <c r="B245" s="14"/>
      <c r="C245" s="42"/>
      <c r="D245" s="47"/>
      <c r="E245" s="16"/>
      <c r="F245" s="15"/>
      <c r="G245" s="15"/>
      <c r="H245" s="15"/>
      <c r="I245" s="15"/>
      <c r="J245" s="1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12"/>
      <c r="B246" s="14"/>
      <c r="C246" s="42"/>
      <c r="D246" s="47"/>
      <c r="E246" s="16"/>
      <c r="F246" s="15"/>
      <c r="G246" s="15"/>
      <c r="H246" s="15"/>
      <c r="I246" s="15"/>
      <c r="J246" s="1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12"/>
      <c r="B247" s="14"/>
      <c r="C247" s="42"/>
      <c r="D247" s="47"/>
      <c r="E247" s="16"/>
      <c r="F247" s="15"/>
      <c r="G247" s="15"/>
      <c r="H247" s="15"/>
      <c r="I247" s="15"/>
      <c r="J247" s="1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12"/>
      <c r="B248" s="14"/>
      <c r="C248" s="42"/>
      <c r="D248" s="47"/>
      <c r="E248" s="16"/>
      <c r="F248" s="15"/>
      <c r="G248" s="15"/>
      <c r="H248" s="15"/>
      <c r="I248" s="15"/>
      <c r="J248" s="1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12"/>
      <c r="B249" s="14"/>
      <c r="C249" s="42"/>
      <c r="D249" s="47"/>
      <c r="E249" s="16"/>
      <c r="F249" s="15"/>
      <c r="G249" s="15"/>
      <c r="H249" s="15"/>
      <c r="I249" s="15"/>
      <c r="J249" s="1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12"/>
      <c r="B250" s="14"/>
      <c r="C250" s="42"/>
      <c r="D250" s="47"/>
      <c r="E250" s="16"/>
      <c r="F250" s="15"/>
      <c r="G250" s="15"/>
      <c r="H250" s="15"/>
      <c r="I250" s="15"/>
      <c r="J250" s="1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12"/>
      <c r="B251" s="14"/>
      <c r="C251" s="42"/>
      <c r="D251" s="47"/>
      <c r="E251" s="16"/>
      <c r="F251" s="15"/>
      <c r="G251" s="15"/>
      <c r="H251" s="15"/>
      <c r="I251" s="15"/>
      <c r="J251" s="1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12"/>
      <c r="B252" s="14"/>
      <c r="C252" s="42"/>
      <c r="D252" s="47"/>
      <c r="E252" s="16"/>
      <c r="F252" s="15"/>
      <c r="G252" s="15"/>
      <c r="H252" s="15"/>
      <c r="I252" s="15"/>
      <c r="J252" s="1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12"/>
      <c r="B253" s="14"/>
      <c r="C253" s="42"/>
      <c r="D253" s="47"/>
      <c r="E253" s="16"/>
      <c r="F253" s="15"/>
      <c r="G253" s="15"/>
      <c r="H253" s="15"/>
      <c r="I253" s="15"/>
      <c r="J253" s="1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12"/>
      <c r="B254" s="14"/>
      <c r="C254" s="42"/>
      <c r="D254" s="47"/>
      <c r="E254" s="16"/>
      <c r="F254" s="15"/>
      <c r="G254" s="15"/>
      <c r="H254" s="15"/>
      <c r="I254" s="15"/>
      <c r="J254" s="1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12"/>
      <c r="B255" s="14"/>
      <c r="C255" s="42"/>
      <c r="D255" s="47"/>
      <c r="E255" s="16"/>
      <c r="F255" s="15"/>
      <c r="G255" s="15"/>
      <c r="H255" s="15"/>
      <c r="I255" s="15"/>
      <c r="J255" s="1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12"/>
      <c r="B256" s="14"/>
      <c r="C256" s="42"/>
      <c r="D256" s="47"/>
      <c r="E256" s="16"/>
      <c r="F256" s="15"/>
      <c r="G256" s="15"/>
      <c r="H256" s="15"/>
      <c r="I256" s="15"/>
      <c r="J256" s="1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12"/>
      <c r="B257" s="14"/>
      <c r="C257" s="42"/>
      <c r="D257" s="47"/>
      <c r="E257" s="16"/>
      <c r="F257" s="15"/>
      <c r="G257" s="15"/>
      <c r="H257" s="15"/>
      <c r="I257" s="15"/>
      <c r="J257" s="1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12"/>
      <c r="B258" s="14"/>
      <c r="C258" s="42"/>
      <c r="D258" s="47"/>
      <c r="E258" s="16"/>
      <c r="F258" s="15"/>
      <c r="G258" s="15"/>
      <c r="H258" s="15"/>
      <c r="I258" s="15"/>
      <c r="J258" s="1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12"/>
      <c r="B259" s="14"/>
      <c r="C259" s="42"/>
      <c r="D259" s="47"/>
      <c r="E259" s="16"/>
      <c r="F259" s="15"/>
      <c r="G259" s="15"/>
      <c r="H259" s="15"/>
      <c r="I259" s="15"/>
      <c r="J259" s="1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12"/>
      <c r="B260" s="14"/>
      <c r="C260" s="42"/>
      <c r="D260" s="47"/>
      <c r="E260" s="16"/>
      <c r="F260" s="15"/>
      <c r="G260" s="15"/>
      <c r="H260" s="15"/>
      <c r="I260" s="15"/>
      <c r="J260" s="1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12"/>
      <c r="B261" s="14"/>
      <c r="C261" s="42"/>
      <c r="D261" s="47"/>
      <c r="E261" s="16"/>
      <c r="F261" s="15"/>
      <c r="G261" s="15"/>
      <c r="H261" s="15"/>
      <c r="I261" s="15"/>
      <c r="J261" s="1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12"/>
      <c r="B262" s="14"/>
      <c r="C262" s="42"/>
      <c r="D262" s="47"/>
      <c r="E262" s="16"/>
      <c r="F262" s="15"/>
      <c r="G262" s="15"/>
      <c r="H262" s="15"/>
      <c r="I262" s="15"/>
      <c r="J262" s="1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12"/>
      <c r="B263" s="14"/>
      <c r="C263" s="42"/>
      <c r="D263" s="47"/>
      <c r="E263" s="16"/>
      <c r="F263" s="15"/>
      <c r="G263" s="15"/>
      <c r="H263" s="15"/>
      <c r="I263" s="15"/>
      <c r="J263" s="1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12"/>
      <c r="B264" s="14"/>
      <c r="C264" s="42"/>
      <c r="D264" s="47"/>
      <c r="E264" s="16"/>
      <c r="F264" s="15"/>
      <c r="G264" s="15"/>
      <c r="H264" s="15"/>
      <c r="I264" s="15"/>
      <c r="J264" s="1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12"/>
      <c r="B265" s="14"/>
      <c r="C265" s="42"/>
      <c r="D265" s="47"/>
      <c r="E265" s="16"/>
      <c r="F265" s="15"/>
      <c r="G265" s="15"/>
      <c r="H265" s="15"/>
      <c r="I265" s="15"/>
      <c r="J265" s="1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12"/>
      <c r="B266" s="14"/>
      <c r="C266" s="42"/>
      <c r="D266" s="47"/>
      <c r="E266" s="16"/>
      <c r="F266" s="15"/>
      <c r="G266" s="15"/>
      <c r="H266" s="15"/>
      <c r="I266" s="15"/>
      <c r="J266" s="1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12"/>
      <c r="B267" s="14"/>
      <c r="C267" s="42"/>
      <c r="D267" s="47"/>
      <c r="E267" s="16"/>
      <c r="F267" s="15"/>
      <c r="G267" s="15"/>
      <c r="H267" s="15"/>
      <c r="I267" s="15"/>
      <c r="J267" s="1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12"/>
      <c r="B268" s="14"/>
      <c r="C268" s="42"/>
      <c r="D268" s="47"/>
      <c r="E268" s="16"/>
      <c r="F268" s="15"/>
      <c r="G268" s="15"/>
      <c r="H268" s="15"/>
      <c r="I268" s="15"/>
      <c r="J268" s="1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12"/>
      <c r="B269" s="14"/>
      <c r="C269" s="42"/>
      <c r="D269" s="47"/>
      <c r="E269" s="16"/>
      <c r="F269" s="15"/>
      <c r="G269" s="15"/>
      <c r="H269" s="15"/>
      <c r="I269" s="15"/>
      <c r="J269" s="1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12"/>
      <c r="B270" s="14"/>
      <c r="C270" s="42"/>
      <c r="D270" s="47"/>
      <c r="E270" s="16"/>
      <c r="F270" s="15"/>
      <c r="G270" s="15"/>
      <c r="H270" s="15"/>
      <c r="I270" s="15"/>
      <c r="J270" s="1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12"/>
      <c r="B271" s="14"/>
      <c r="C271" s="42"/>
      <c r="D271" s="47"/>
      <c r="E271" s="16"/>
      <c r="F271" s="15"/>
      <c r="G271" s="15"/>
      <c r="H271" s="15"/>
      <c r="I271" s="15"/>
      <c r="J271" s="1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12"/>
      <c r="B272" s="14"/>
      <c r="C272" s="42"/>
      <c r="D272" s="47"/>
      <c r="E272" s="16"/>
      <c r="F272" s="15"/>
      <c r="G272" s="15"/>
      <c r="H272" s="15"/>
      <c r="I272" s="15"/>
      <c r="J272" s="1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12"/>
      <c r="B273" s="14"/>
      <c r="C273" s="42"/>
      <c r="D273" s="47"/>
      <c r="E273" s="16"/>
      <c r="F273" s="15"/>
      <c r="G273" s="15"/>
      <c r="H273" s="15"/>
      <c r="I273" s="15"/>
      <c r="J273" s="1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12"/>
      <c r="B274" s="14"/>
      <c r="C274" s="42"/>
      <c r="D274" s="47"/>
      <c r="E274" s="16"/>
      <c r="F274" s="15"/>
      <c r="G274" s="15"/>
      <c r="H274" s="15"/>
      <c r="I274" s="15"/>
      <c r="J274" s="1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12"/>
      <c r="B275" s="14"/>
      <c r="C275" s="42"/>
      <c r="D275" s="47"/>
      <c r="E275" s="16"/>
      <c r="F275" s="15"/>
      <c r="G275" s="15"/>
      <c r="H275" s="15"/>
      <c r="I275" s="15"/>
      <c r="J275" s="1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12"/>
      <c r="B276" s="14"/>
      <c r="C276" s="42"/>
      <c r="D276" s="47"/>
      <c r="E276" s="16"/>
      <c r="F276" s="15"/>
      <c r="G276" s="15"/>
      <c r="H276" s="15"/>
      <c r="I276" s="15"/>
      <c r="J276" s="1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12"/>
      <c r="B277" s="14"/>
      <c r="C277" s="42"/>
      <c r="D277" s="47"/>
      <c r="E277" s="16"/>
      <c r="F277" s="15"/>
      <c r="G277" s="15"/>
      <c r="H277" s="15"/>
      <c r="I277" s="15"/>
      <c r="J277" s="1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12"/>
      <c r="B278" s="14"/>
      <c r="C278" s="42"/>
      <c r="D278" s="47"/>
      <c r="E278" s="16"/>
      <c r="F278" s="15"/>
      <c r="G278" s="15"/>
      <c r="H278" s="15"/>
      <c r="I278" s="15"/>
      <c r="J278" s="1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12"/>
      <c r="B279" s="14"/>
      <c r="C279" s="42"/>
      <c r="D279" s="47"/>
      <c r="E279" s="16"/>
      <c r="F279" s="15"/>
      <c r="G279" s="15"/>
      <c r="H279" s="15"/>
      <c r="I279" s="15"/>
      <c r="J279" s="1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12"/>
      <c r="B280" s="14"/>
      <c r="C280" s="42"/>
      <c r="D280" s="47"/>
      <c r="E280" s="16"/>
      <c r="F280" s="15"/>
      <c r="G280" s="15"/>
      <c r="H280" s="15"/>
      <c r="I280" s="15"/>
      <c r="J280" s="1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12"/>
      <c r="B281" s="14"/>
      <c r="C281" s="42"/>
      <c r="D281" s="47"/>
      <c r="E281" s="16"/>
      <c r="F281" s="15"/>
      <c r="G281" s="15"/>
      <c r="H281" s="15"/>
      <c r="I281" s="15"/>
      <c r="J281" s="1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12"/>
      <c r="B282" s="14"/>
      <c r="C282" s="42"/>
      <c r="D282" s="47"/>
      <c r="E282" s="16"/>
      <c r="F282" s="15"/>
      <c r="G282" s="15"/>
      <c r="H282" s="15"/>
      <c r="I282" s="15"/>
      <c r="J282" s="1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12"/>
      <c r="B283" s="14"/>
      <c r="C283" s="42"/>
      <c r="D283" s="47"/>
      <c r="E283" s="16"/>
      <c r="F283" s="15"/>
      <c r="G283" s="15"/>
      <c r="H283" s="15"/>
      <c r="I283" s="15"/>
      <c r="J283" s="1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12"/>
      <c r="B284" s="14"/>
      <c r="C284" s="42"/>
      <c r="D284" s="47"/>
      <c r="E284" s="16"/>
      <c r="F284" s="15"/>
      <c r="G284" s="15"/>
      <c r="H284" s="15"/>
      <c r="I284" s="15"/>
      <c r="J284" s="1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12"/>
      <c r="B285" s="14"/>
      <c r="C285" s="42"/>
      <c r="D285" s="47"/>
      <c r="E285" s="16"/>
      <c r="F285" s="15"/>
      <c r="G285" s="15"/>
      <c r="H285" s="15"/>
      <c r="I285" s="15"/>
      <c r="J285" s="1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12"/>
      <c r="B286" s="14"/>
      <c r="C286" s="42"/>
      <c r="D286" s="47"/>
      <c r="E286" s="16"/>
      <c r="F286" s="15"/>
      <c r="G286" s="15"/>
      <c r="H286" s="15"/>
      <c r="I286" s="15"/>
      <c r="J286" s="1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12"/>
      <c r="B287" s="14"/>
      <c r="C287" s="42"/>
      <c r="D287" s="47"/>
      <c r="E287" s="16"/>
      <c r="F287" s="15"/>
      <c r="G287" s="15"/>
      <c r="H287" s="15"/>
      <c r="I287" s="15"/>
      <c r="J287" s="1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12"/>
      <c r="B288" s="14"/>
      <c r="C288" s="42"/>
      <c r="D288" s="47"/>
      <c r="E288" s="16"/>
      <c r="F288" s="15"/>
      <c r="G288" s="15"/>
      <c r="H288" s="15"/>
      <c r="I288" s="15"/>
      <c r="J288" s="1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12"/>
      <c r="B289" s="14"/>
      <c r="C289" s="42"/>
      <c r="D289" s="47"/>
      <c r="E289" s="16"/>
      <c r="F289" s="15"/>
      <c r="G289" s="15"/>
      <c r="H289" s="15"/>
      <c r="I289" s="15"/>
      <c r="J289" s="1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12"/>
      <c r="B290" s="14"/>
      <c r="C290" s="42"/>
      <c r="D290" s="47"/>
      <c r="E290" s="16"/>
      <c r="F290" s="15"/>
      <c r="G290" s="15"/>
      <c r="H290" s="15"/>
      <c r="I290" s="15"/>
      <c r="J290" s="1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12"/>
      <c r="B291" s="14"/>
      <c r="C291" s="42"/>
      <c r="D291" s="47"/>
      <c r="E291" s="16"/>
      <c r="F291" s="15"/>
      <c r="G291" s="15"/>
      <c r="H291" s="15"/>
      <c r="I291" s="15"/>
      <c r="J291" s="1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12"/>
      <c r="B292" s="14"/>
      <c r="C292" s="42"/>
      <c r="D292" s="47"/>
      <c r="E292" s="16"/>
      <c r="F292" s="15"/>
      <c r="G292" s="15"/>
      <c r="H292" s="15"/>
      <c r="I292" s="15"/>
      <c r="J292" s="1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12"/>
      <c r="B293" s="14"/>
      <c r="C293" s="42"/>
      <c r="D293" s="47"/>
      <c r="E293" s="16"/>
      <c r="F293" s="15"/>
      <c r="G293" s="15"/>
      <c r="H293" s="15"/>
      <c r="I293" s="15"/>
      <c r="J293" s="1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12"/>
      <c r="B294" s="14"/>
      <c r="C294" s="42"/>
      <c r="D294" s="47"/>
      <c r="E294" s="16"/>
      <c r="F294" s="15"/>
      <c r="G294" s="15"/>
      <c r="H294" s="15"/>
      <c r="I294" s="15"/>
      <c r="J294" s="1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12"/>
      <c r="B295" s="14"/>
      <c r="C295" s="42"/>
      <c r="D295" s="47"/>
      <c r="E295" s="16"/>
      <c r="F295" s="15"/>
      <c r="G295" s="15"/>
      <c r="H295" s="15"/>
      <c r="I295" s="15"/>
      <c r="J295" s="1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12"/>
      <c r="B296" s="14"/>
      <c r="C296" s="42"/>
      <c r="D296" s="47"/>
      <c r="E296" s="16"/>
      <c r="F296" s="15"/>
      <c r="G296" s="15"/>
      <c r="H296" s="15"/>
      <c r="I296" s="15"/>
      <c r="J296" s="1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12"/>
      <c r="B297" s="14"/>
      <c r="C297" s="42"/>
      <c r="D297" s="47"/>
      <c r="E297" s="16"/>
      <c r="F297" s="15"/>
      <c r="G297" s="15"/>
      <c r="H297" s="15"/>
      <c r="I297" s="15"/>
      <c r="J297" s="1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12"/>
      <c r="B298" s="14"/>
      <c r="C298" s="42"/>
      <c r="D298" s="47"/>
      <c r="E298" s="16"/>
      <c r="F298" s="15"/>
      <c r="G298" s="15"/>
      <c r="H298" s="15"/>
      <c r="I298" s="15"/>
      <c r="J298" s="1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12"/>
      <c r="B299" s="14"/>
      <c r="C299" s="42"/>
      <c r="D299" s="47"/>
      <c r="E299" s="16"/>
      <c r="F299" s="15"/>
      <c r="G299" s="15"/>
      <c r="H299" s="15"/>
      <c r="I299" s="15"/>
      <c r="J299" s="1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12"/>
      <c r="B300" s="14"/>
      <c r="C300" s="42"/>
      <c r="D300" s="47"/>
      <c r="E300" s="16"/>
      <c r="F300" s="15"/>
      <c r="G300" s="15"/>
      <c r="H300" s="15"/>
      <c r="I300" s="15"/>
      <c r="J300" s="1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12"/>
      <c r="B301" s="14"/>
      <c r="C301" s="42"/>
      <c r="D301" s="47"/>
      <c r="E301" s="16"/>
      <c r="F301" s="15"/>
      <c r="G301" s="15"/>
      <c r="H301" s="15"/>
      <c r="I301" s="15"/>
      <c r="J301" s="1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12"/>
      <c r="B302" s="14"/>
      <c r="C302" s="42"/>
      <c r="D302" s="47"/>
      <c r="E302" s="16"/>
      <c r="F302" s="15"/>
      <c r="G302" s="15"/>
      <c r="H302" s="15"/>
      <c r="I302" s="15"/>
      <c r="J302" s="1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12"/>
      <c r="B303" s="14"/>
      <c r="C303" s="42"/>
      <c r="D303" s="47"/>
      <c r="E303" s="16"/>
      <c r="F303" s="15"/>
      <c r="G303" s="15"/>
      <c r="H303" s="15"/>
      <c r="I303" s="15"/>
      <c r="J303" s="1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12"/>
      <c r="B304" s="14"/>
      <c r="C304" s="42"/>
      <c r="D304" s="47"/>
      <c r="E304" s="16"/>
      <c r="F304" s="15"/>
      <c r="G304" s="15"/>
      <c r="H304" s="15"/>
      <c r="I304" s="15"/>
      <c r="J304" s="1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12"/>
      <c r="B305" s="14"/>
      <c r="C305" s="42"/>
      <c r="D305" s="47"/>
      <c r="E305" s="16"/>
      <c r="F305" s="15"/>
      <c r="G305" s="15"/>
      <c r="H305" s="15"/>
      <c r="I305" s="15"/>
      <c r="J305" s="1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12"/>
      <c r="B306" s="14"/>
      <c r="C306" s="42"/>
      <c r="D306" s="47"/>
      <c r="E306" s="16"/>
      <c r="F306" s="15"/>
      <c r="G306" s="15"/>
      <c r="H306" s="15"/>
      <c r="I306" s="15"/>
      <c r="J306" s="1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12"/>
      <c r="B307" s="14"/>
      <c r="C307" s="42"/>
      <c r="D307" s="47"/>
      <c r="E307" s="16"/>
      <c r="F307" s="15"/>
      <c r="G307" s="15"/>
      <c r="H307" s="15"/>
      <c r="I307" s="15"/>
      <c r="J307" s="1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12"/>
      <c r="B308" s="14"/>
      <c r="C308" s="42"/>
      <c r="D308" s="47"/>
      <c r="E308" s="16"/>
      <c r="F308" s="15"/>
      <c r="G308" s="15"/>
      <c r="H308" s="15"/>
      <c r="I308" s="15"/>
      <c r="J308" s="1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12"/>
      <c r="B309" s="14"/>
      <c r="C309" s="42"/>
      <c r="D309" s="47"/>
      <c r="E309" s="16"/>
      <c r="F309" s="15"/>
      <c r="G309" s="15"/>
      <c r="H309" s="15"/>
      <c r="I309" s="15"/>
      <c r="J309" s="1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12"/>
      <c r="B310" s="14"/>
      <c r="C310" s="42"/>
      <c r="D310" s="47"/>
      <c r="E310" s="16"/>
      <c r="F310" s="15"/>
      <c r="G310" s="15"/>
      <c r="H310" s="15"/>
      <c r="I310" s="15"/>
      <c r="J310" s="1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12"/>
      <c r="B311" s="14"/>
      <c r="C311" s="42"/>
      <c r="D311" s="47"/>
      <c r="E311" s="16"/>
      <c r="F311" s="15"/>
      <c r="G311" s="15"/>
      <c r="H311" s="15"/>
      <c r="I311" s="15"/>
      <c r="J311" s="1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12"/>
      <c r="B312" s="14"/>
      <c r="C312" s="42"/>
      <c r="D312" s="47"/>
      <c r="E312" s="16"/>
      <c r="F312" s="15"/>
      <c r="G312" s="15"/>
      <c r="H312" s="15"/>
      <c r="I312" s="15"/>
      <c r="J312" s="1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12"/>
      <c r="B313" s="14"/>
      <c r="C313" s="42"/>
      <c r="D313" s="47"/>
      <c r="E313" s="16"/>
      <c r="F313" s="15"/>
      <c r="G313" s="15"/>
      <c r="H313" s="15"/>
      <c r="I313" s="15"/>
      <c r="J313" s="1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12"/>
      <c r="B314" s="14"/>
      <c r="C314" s="42"/>
      <c r="D314" s="47"/>
      <c r="E314" s="16"/>
      <c r="F314" s="15"/>
      <c r="G314" s="15"/>
      <c r="H314" s="15"/>
      <c r="I314" s="15"/>
      <c r="J314" s="1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12"/>
      <c r="B315" s="14"/>
      <c r="C315" s="42"/>
      <c r="D315" s="47"/>
      <c r="E315" s="16"/>
      <c r="F315" s="15"/>
      <c r="G315" s="15"/>
      <c r="H315" s="15"/>
      <c r="I315" s="15"/>
      <c r="J315" s="1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12"/>
      <c r="B316" s="14"/>
      <c r="C316" s="42"/>
      <c r="D316" s="47"/>
      <c r="E316" s="16"/>
      <c r="F316" s="15"/>
      <c r="G316" s="15"/>
      <c r="H316" s="15"/>
      <c r="I316" s="15"/>
      <c r="J316" s="1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12"/>
      <c r="B317" s="14"/>
      <c r="C317" s="42"/>
      <c r="D317" s="47"/>
      <c r="E317" s="16"/>
      <c r="F317" s="15"/>
      <c r="G317" s="15"/>
      <c r="H317" s="15"/>
      <c r="I317" s="15"/>
      <c r="J317" s="1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12"/>
      <c r="B318" s="14"/>
      <c r="C318" s="42"/>
      <c r="D318" s="47"/>
      <c r="E318" s="16"/>
      <c r="F318" s="15"/>
      <c r="G318" s="15"/>
      <c r="H318" s="15"/>
      <c r="I318" s="15"/>
      <c r="J318" s="1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12"/>
      <c r="B319" s="14"/>
      <c r="C319" s="42"/>
      <c r="D319" s="47"/>
      <c r="E319" s="16"/>
      <c r="F319" s="15"/>
      <c r="G319" s="15"/>
      <c r="H319" s="15"/>
      <c r="I319" s="15"/>
      <c r="J319" s="1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12"/>
      <c r="B320" s="14"/>
      <c r="C320" s="42"/>
      <c r="D320" s="47"/>
      <c r="E320" s="16"/>
      <c r="F320" s="15"/>
      <c r="G320" s="15"/>
      <c r="H320" s="15"/>
      <c r="I320" s="15"/>
      <c r="J320" s="1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12"/>
      <c r="B321" s="14"/>
      <c r="C321" s="42"/>
      <c r="D321" s="47"/>
      <c r="E321" s="16"/>
      <c r="F321" s="15"/>
      <c r="G321" s="15"/>
      <c r="H321" s="15"/>
      <c r="I321" s="15"/>
      <c r="J321" s="1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12"/>
      <c r="B322" s="14"/>
      <c r="C322" s="42"/>
      <c r="D322" s="47"/>
      <c r="E322" s="16"/>
      <c r="F322" s="15"/>
      <c r="G322" s="15"/>
      <c r="H322" s="15"/>
      <c r="I322" s="15"/>
      <c r="J322" s="1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12"/>
      <c r="B323" s="14"/>
      <c r="C323" s="42"/>
      <c r="D323" s="47"/>
      <c r="E323" s="16"/>
      <c r="F323" s="15"/>
      <c r="G323" s="15"/>
      <c r="H323" s="15"/>
      <c r="I323" s="15"/>
      <c r="J323" s="1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12"/>
      <c r="B324" s="14"/>
      <c r="C324" s="42"/>
      <c r="D324" s="47"/>
      <c r="E324" s="16"/>
      <c r="F324" s="15"/>
      <c r="G324" s="15"/>
      <c r="H324" s="15"/>
      <c r="I324" s="15"/>
      <c r="J324" s="1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12"/>
      <c r="B325" s="14"/>
      <c r="C325" s="42"/>
      <c r="D325" s="47"/>
      <c r="E325" s="16"/>
      <c r="F325" s="15"/>
      <c r="G325" s="15"/>
      <c r="H325" s="15"/>
      <c r="I325" s="15"/>
      <c r="J325" s="1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12"/>
      <c r="B326" s="14"/>
      <c r="C326" s="42"/>
      <c r="D326" s="47"/>
      <c r="E326" s="16"/>
      <c r="F326" s="15"/>
      <c r="G326" s="15"/>
      <c r="H326" s="15"/>
      <c r="I326" s="15"/>
      <c r="J326" s="1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12"/>
      <c r="B327" s="14"/>
      <c r="C327" s="42"/>
      <c r="D327" s="47"/>
      <c r="E327" s="16"/>
      <c r="F327" s="15"/>
      <c r="G327" s="15"/>
      <c r="H327" s="15"/>
      <c r="I327" s="15"/>
      <c r="J327" s="1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12"/>
      <c r="B328" s="14"/>
      <c r="C328" s="42"/>
      <c r="D328" s="47"/>
      <c r="E328" s="16"/>
      <c r="F328" s="15"/>
      <c r="G328" s="15"/>
      <c r="H328" s="15"/>
      <c r="I328" s="15"/>
      <c r="J328" s="1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12"/>
      <c r="B329" s="14"/>
      <c r="C329" s="42"/>
      <c r="D329" s="47"/>
      <c r="E329" s="16"/>
      <c r="F329" s="15"/>
      <c r="G329" s="15"/>
      <c r="H329" s="15"/>
      <c r="I329" s="15"/>
      <c r="J329" s="1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12"/>
      <c r="B330" s="14"/>
      <c r="C330" s="42"/>
      <c r="D330" s="47"/>
      <c r="E330" s="16"/>
      <c r="F330" s="15"/>
      <c r="G330" s="15"/>
      <c r="H330" s="15"/>
      <c r="I330" s="15"/>
      <c r="J330" s="1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12"/>
      <c r="B331" s="14"/>
      <c r="C331" s="42"/>
      <c r="D331" s="47"/>
      <c r="E331" s="16"/>
      <c r="F331" s="15"/>
      <c r="G331" s="15"/>
      <c r="H331" s="15"/>
      <c r="I331" s="15"/>
      <c r="J331" s="1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12"/>
      <c r="B332" s="14"/>
      <c r="C332" s="42"/>
      <c r="D332" s="47"/>
      <c r="E332" s="16"/>
      <c r="F332" s="15"/>
      <c r="G332" s="15"/>
      <c r="H332" s="15"/>
      <c r="I332" s="15"/>
      <c r="J332" s="1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12"/>
      <c r="B333" s="14"/>
      <c r="C333" s="42"/>
      <c r="D333" s="47"/>
      <c r="E333" s="16"/>
      <c r="F333" s="15"/>
      <c r="G333" s="15"/>
      <c r="H333" s="15"/>
      <c r="I333" s="15"/>
      <c r="J333" s="1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12"/>
      <c r="B334" s="14"/>
      <c r="C334" s="42"/>
      <c r="D334" s="47"/>
      <c r="E334" s="16"/>
      <c r="F334" s="15"/>
      <c r="G334" s="15"/>
      <c r="H334" s="15"/>
      <c r="I334" s="15"/>
      <c r="J334" s="1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12"/>
      <c r="B335" s="14"/>
      <c r="C335" s="42"/>
      <c r="D335" s="47"/>
      <c r="E335" s="16"/>
      <c r="F335" s="15"/>
      <c r="G335" s="15"/>
      <c r="H335" s="15"/>
      <c r="I335" s="15"/>
      <c r="J335" s="1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12"/>
      <c r="B336" s="14"/>
      <c r="C336" s="42"/>
      <c r="D336" s="47"/>
      <c r="E336" s="16"/>
      <c r="F336" s="15"/>
      <c r="G336" s="15"/>
      <c r="H336" s="15"/>
      <c r="I336" s="15"/>
      <c r="J336" s="1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12"/>
      <c r="B337" s="14"/>
      <c r="C337" s="42"/>
      <c r="D337" s="47"/>
      <c r="E337" s="16"/>
      <c r="F337" s="15"/>
      <c r="G337" s="15"/>
      <c r="H337" s="15"/>
      <c r="I337" s="15"/>
      <c r="J337" s="1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12"/>
      <c r="B338" s="14"/>
      <c r="C338" s="42"/>
      <c r="D338" s="47"/>
      <c r="E338" s="16"/>
      <c r="F338" s="15"/>
      <c r="G338" s="15"/>
      <c r="H338" s="15"/>
      <c r="I338" s="15"/>
      <c r="J338" s="1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12"/>
      <c r="B339" s="14"/>
      <c r="C339" s="42"/>
      <c r="D339" s="47"/>
      <c r="E339" s="16"/>
      <c r="F339" s="15"/>
      <c r="G339" s="15"/>
      <c r="H339" s="15"/>
      <c r="I339" s="15"/>
      <c r="J339" s="1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12"/>
      <c r="B340" s="14"/>
      <c r="C340" s="42"/>
      <c r="D340" s="47"/>
      <c r="E340" s="16"/>
      <c r="F340" s="15"/>
      <c r="G340" s="15"/>
      <c r="H340" s="15"/>
      <c r="I340" s="15"/>
      <c r="J340" s="1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12"/>
      <c r="B341" s="14"/>
      <c r="C341" s="42"/>
      <c r="D341" s="47"/>
      <c r="E341" s="16"/>
      <c r="F341" s="15"/>
      <c r="G341" s="15"/>
      <c r="H341" s="15"/>
      <c r="I341" s="15"/>
      <c r="J341" s="1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12"/>
      <c r="B342" s="14"/>
      <c r="C342" s="42"/>
      <c r="D342" s="47"/>
      <c r="E342" s="16"/>
      <c r="F342" s="15"/>
      <c r="G342" s="15"/>
      <c r="H342" s="15"/>
      <c r="I342" s="15"/>
      <c r="J342" s="1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12"/>
      <c r="B343" s="14"/>
      <c r="C343" s="42"/>
      <c r="D343" s="47"/>
      <c r="E343" s="16"/>
      <c r="F343" s="15"/>
      <c r="G343" s="15"/>
      <c r="H343" s="15"/>
      <c r="I343" s="15"/>
      <c r="J343" s="1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12"/>
      <c r="B344" s="14"/>
      <c r="C344" s="42"/>
      <c r="D344" s="47"/>
      <c r="E344" s="16"/>
      <c r="F344" s="15"/>
      <c r="G344" s="15"/>
      <c r="H344" s="15"/>
      <c r="I344" s="15"/>
      <c r="J344" s="1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12"/>
      <c r="B345" s="14"/>
      <c r="C345" s="42"/>
      <c r="D345" s="47"/>
      <c r="E345" s="16"/>
      <c r="F345" s="15"/>
      <c r="G345" s="15"/>
      <c r="H345" s="15"/>
      <c r="I345" s="15"/>
      <c r="J345" s="1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12"/>
      <c r="B346" s="14"/>
      <c r="C346" s="42"/>
      <c r="D346" s="47"/>
      <c r="E346" s="16"/>
      <c r="F346" s="15"/>
      <c r="G346" s="15"/>
      <c r="H346" s="15"/>
      <c r="I346" s="15"/>
      <c r="J346" s="1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12"/>
      <c r="B347" s="14"/>
      <c r="C347" s="42"/>
      <c r="D347" s="47"/>
      <c r="E347" s="16"/>
      <c r="F347" s="15"/>
      <c r="G347" s="15"/>
      <c r="H347" s="15"/>
      <c r="I347" s="15"/>
      <c r="J347" s="1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12"/>
      <c r="B348" s="14"/>
      <c r="C348" s="42"/>
      <c r="D348" s="47"/>
      <c r="E348" s="16"/>
      <c r="F348" s="15"/>
      <c r="G348" s="15"/>
      <c r="H348" s="15"/>
      <c r="I348" s="15"/>
      <c r="J348" s="1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12"/>
      <c r="B349" s="14"/>
      <c r="C349" s="42"/>
      <c r="D349" s="47"/>
      <c r="E349" s="16"/>
      <c r="F349" s="15"/>
      <c r="G349" s="15"/>
      <c r="H349" s="15"/>
      <c r="I349" s="15"/>
      <c r="J349" s="1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12"/>
      <c r="B350" s="14"/>
      <c r="C350" s="42"/>
      <c r="D350" s="47"/>
      <c r="E350" s="16"/>
      <c r="F350" s="15"/>
      <c r="G350" s="15"/>
      <c r="H350" s="15"/>
      <c r="I350" s="15"/>
      <c r="J350" s="1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12"/>
      <c r="B351" s="14"/>
      <c r="C351" s="42"/>
      <c r="D351" s="47"/>
      <c r="E351" s="16"/>
      <c r="F351" s="15"/>
      <c r="G351" s="15"/>
      <c r="H351" s="15"/>
      <c r="I351" s="15"/>
      <c r="J351" s="1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12"/>
      <c r="B352" s="14"/>
      <c r="C352" s="42"/>
      <c r="D352" s="47"/>
      <c r="E352" s="16"/>
      <c r="F352" s="15"/>
      <c r="G352" s="15"/>
      <c r="H352" s="15"/>
      <c r="I352" s="15"/>
      <c r="J352" s="1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12"/>
      <c r="B353" s="14"/>
      <c r="C353" s="42"/>
      <c r="D353" s="47"/>
      <c r="E353" s="16"/>
      <c r="F353" s="15"/>
      <c r="G353" s="15"/>
      <c r="H353" s="15"/>
      <c r="I353" s="15"/>
      <c r="J353" s="1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12"/>
      <c r="B354" s="14"/>
      <c r="C354" s="42"/>
      <c r="D354" s="47"/>
      <c r="E354" s="16"/>
      <c r="F354" s="15"/>
      <c r="G354" s="15"/>
      <c r="H354" s="15"/>
      <c r="I354" s="15"/>
      <c r="J354" s="1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12"/>
      <c r="B355" s="14"/>
      <c r="C355" s="42"/>
      <c r="D355" s="47"/>
      <c r="E355" s="16"/>
      <c r="F355" s="15"/>
      <c r="G355" s="15"/>
      <c r="H355" s="15"/>
      <c r="I355" s="15"/>
      <c r="J355" s="1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12"/>
      <c r="B356" s="14"/>
      <c r="C356" s="42"/>
      <c r="D356" s="47"/>
      <c r="E356" s="16"/>
      <c r="F356" s="15"/>
      <c r="G356" s="15"/>
      <c r="H356" s="15"/>
      <c r="I356" s="15"/>
      <c r="J356" s="1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12"/>
      <c r="B357" s="14"/>
      <c r="C357" s="42"/>
      <c r="D357" s="47"/>
      <c r="E357" s="16"/>
      <c r="F357" s="15"/>
      <c r="G357" s="15"/>
      <c r="H357" s="15"/>
      <c r="I357" s="15"/>
      <c r="J357" s="1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12"/>
      <c r="B358" s="14"/>
      <c r="C358" s="42"/>
      <c r="D358" s="47"/>
      <c r="E358" s="16"/>
      <c r="F358" s="15"/>
      <c r="G358" s="15"/>
      <c r="H358" s="15"/>
      <c r="I358" s="15"/>
      <c r="J358" s="1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12"/>
      <c r="B359" s="14"/>
      <c r="C359" s="42"/>
      <c r="D359" s="47"/>
      <c r="E359" s="16"/>
      <c r="F359" s="15"/>
      <c r="G359" s="15"/>
      <c r="H359" s="15"/>
      <c r="I359" s="15"/>
      <c r="J359" s="1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12"/>
      <c r="B360" s="14"/>
      <c r="C360" s="42"/>
      <c r="D360" s="47"/>
      <c r="E360" s="16"/>
      <c r="F360" s="15"/>
      <c r="G360" s="15"/>
      <c r="H360" s="15"/>
      <c r="I360" s="15"/>
      <c r="J360" s="1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12"/>
      <c r="B361" s="14"/>
      <c r="C361" s="42"/>
      <c r="D361" s="47"/>
      <c r="E361" s="16"/>
      <c r="F361" s="15"/>
      <c r="G361" s="15"/>
      <c r="H361" s="15"/>
      <c r="I361" s="15"/>
      <c r="J361" s="1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12"/>
      <c r="B362" s="14"/>
      <c r="C362" s="42"/>
      <c r="D362" s="47"/>
      <c r="E362" s="16"/>
      <c r="F362" s="15"/>
      <c r="G362" s="15"/>
      <c r="H362" s="15"/>
      <c r="I362" s="15"/>
      <c r="J362" s="1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12"/>
      <c r="B363" s="14"/>
      <c r="C363" s="42"/>
      <c r="D363" s="47"/>
      <c r="E363" s="16"/>
      <c r="F363" s="15"/>
      <c r="G363" s="15"/>
      <c r="H363" s="15"/>
      <c r="I363" s="15"/>
      <c r="J363" s="1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12"/>
      <c r="B364" s="14"/>
      <c r="C364" s="42"/>
      <c r="D364" s="47"/>
      <c r="E364" s="16"/>
      <c r="F364" s="15"/>
      <c r="G364" s="15"/>
      <c r="H364" s="15"/>
      <c r="I364" s="15"/>
      <c r="J364" s="1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12"/>
      <c r="B365" s="14"/>
      <c r="C365" s="42"/>
      <c r="D365" s="47"/>
      <c r="E365" s="16"/>
      <c r="F365" s="15"/>
      <c r="G365" s="15"/>
      <c r="H365" s="15"/>
      <c r="I365" s="15"/>
      <c r="J365" s="1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12"/>
      <c r="B366" s="14"/>
      <c r="C366" s="42"/>
      <c r="D366" s="47"/>
      <c r="E366" s="16"/>
      <c r="F366" s="15"/>
      <c r="G366" s="15"/>
      <c r="H366" s="15"/>
      <c r="I366" s="15"/>
      <c r="J366" s="1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12"/>
      <c r="B367" s="14"/>
      <c r="C367" s="42"/>
      <c r="D367" s="47"/>
      <c r="E367" s="16"/>
      <c r="F367" s="15"/>
      <c r="G367" s="15"/>
      <c r="H367" s="15"/>
      <c r="I367" s="15"/>
      <c r="J367" s="1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12"/>
      <c r="B368" s="14"/>
      <c r="C368" s="42"/>
      <c r="D368" s="47"/>
      <c r="E368" s="16"/>
      <c r="F368" s="15"/>
      <c r="G368" s="15"/>
      <c r="H368" s="15"/>
      <c r="I368" s="15"/>
      <c r="J368" s="1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12"/>
      <c r="B369" s="14"/>
      <c r="C369" s="42"/>
      <c r="D369" s="47"/>
      <c r="E369" s="16"/>
      <c r="F369" s="15"/>
      <c r="G369" s="15"/>
      <c r="H369" s="15"/>
      <c r="I369" s="15"/>
      <c r="J369" s="1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12"/>
      <c r="B370" s="14"/>
      <c r="C370" s="42"/>
      <c r="D370" s="47"/>
      <c r="E370" s="16"/>
      <c r="F370" s="15"/>
      <c r="G370" s="15"/>
      <c r="H370" s="15"/>
      <c r="I370" s="15"/>
      <c r="J370" s="1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12"/>
      <c r="B371" s="14"/>
      <c r="C371" s="42"/>
      <c r="D371" s="47"/>
      <c r="E371" s="16"/>
      <c r="F371" s="15"/>
      <c r="G371" s="15"/>
      <c r="H371" s="15"/>
      <c r="I371" s="15"/>
      <c r="J371" s="1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12"/>
      <c r="B372" s="14"/>
      <c r="C372" s="42"/>
      <c r="D372" s="47"/>
      <c r="E372" s="16"/>
      <c r="F372" s="15"/>
      <c r="G372" s="15"/>
      <c r="H372" s="15"/>
      <c r="I372" s="15"/>
      <c r="J372" s="1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12"/>
      <c r="B373" s="14"/>
      <c r="C373" s="42"/>
      <c r="D373" s="47"/>
      <c r="E373" s="16"/>
      <c r="F373" s="15"/>
      <c r="G373" s="15"/>
      <c r="H373" s="15"/>
      <c r="I373" s="15"/>
      <c r="J373" s="1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12"/>
      <c r="B374" s="14"/>
      <c r="C374" s="42"/>
      <c r="D374" s="47"/>
      <c r="E374" s="16"/>
      <c r="F374" s="15"/>
      <c r="G374" s="15"/>
      <c r="H374" s="15"/>
      <c r="I374" s="15"/>
      <c r="J374" s="1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12"/>
      <c r="B375" s="14"/>
      <c r="C375" s="42"/>
      <c r="D375" s="47"/>
      <c r="E375" s="16"/>
      <c r="F375" s="15"/>
      <c r="G375" s="15"/>
      <c r="H375" s="15"/>
      <c r="I375" s="15"/>
      <c r="J375" s="1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12"/>
      <c r="B376" s="14"/>
      <c r="C376" s="42"/>
      <c r="D376" s="47"/>
      <c r="E376" s="16"/>
      <c r="F376" s="15"/>
      <c r="G376" s="15"/>
      <c r="H376" s="15"/>
      <c r="I376" s="15"/>
      <c r="J376" s="1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12"/>
      <c r="B377" s="14"/>
      <c r="C377" s="42"/>
      <c r="D377" s="47"/>
      <c r="E377" s="16"/>
      <c r="F377" s="15"/>
      <c r="G377" s="15"/>
      <c r="H377" s="15"/>
      <c r="I377" s="15"/>
      <c r="J377" s="1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12"/>
      <c r="B378" s="14"/>
      <c r="C378" s="42"/>
      <c r="D378" s="47"/>
      <c r="E378" s="16"/>
      <c r="F378" s="15"/>
      <c r="G378" s="15"/>
      <c r="H378" s="15"/>
      <c r="I378" s="15"/>
      <c r="J378" s="1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12"/>
      <c r="B379" s="14"/>
      <c r="C379" s="42"/>
      <c r="D379" s="47"/>
      <c r="E379" s="16"/>
      <c r="F379" s="15"/>
      <c r="G379" s="15"/>
      <c r="H379" s="15"/>
      <c r="I379" s="15"/>
      <c r="J379" s="1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12"/>
      <c r="B380" s="14"/>
      <c r="C380" s="42"/>
      <c r="D380" s="47"/>
      <c r="E380" s="16"/>
      <c r="F380" s="15"/>
      <c r="G380" s="15"/>
      <c r="H380" s="15"/>
      <c r="I380" s="15"/>
      <c r="J380" s="1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12"/>
      <c r="B381" s="14"/>
      <c r="C381" s="42"/>
      <c r="D381" s="47"/>
      <c r="E381" s="16"/>
      <c r="F381" s="15"/>
      <c r="G381" s="15"/>
      <c r="H381" s="15"/>
      <c r="I381" s="15"/>
      <c r="J381" s="1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12"/>
      <c r="B382" s="14"/>
      <c r="C382" s="42"/>
      <c r="D382" s="47"/>
      <c r="E382" s="16"/>
      <c r="F382" s="15"/>
      <c r="G382" s="15"/>
      <c r="H382" s="15"/>
      <c r="I382" s="15"/>
      <c r="J382" s="1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12"/>
      <c r="B383" s="14"/>
      <c r="C383" s="42"/>
      <c r="D383" s="47"/>
      <c r="E383" s="16"/>
      <c r="F383" s="15"/>
      <c r="G383" s="15"/>
      <c r="H383" s="15"/>
      <c r="I383" s="15"/>
      <c r="J383" s="1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12"/>
      <c r="B384" s="14"/>
      <c r="C384" s="42"/>
      <c r="D384" s="47"/>
      <c r="E384" s="16"/>
      <c r="F384" s="15"/>
      <c r="G384" s="15"/>
      <c r="H384" s="15"/>
      <c r="I384" s="15"/>
      <c r="J384" s="1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12"/>
      <c r="B385" s="14"/>
      <c r="C385" s="42"/>
      <c r="D385" s="47"/>
      <c r="E385" s="16"/>
      <c r="F385" s="15"/>
      <c r="G385" s="15"/>
      <c r="H385" s="15"/>
      <c r="I385" s="15"/>
      <c r="J385" s="1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12"/>
      <c r="B386" s="14"/>
      <c r="C386" s="42"/>
      <c r="D386" s="47"/>
      <c r="E386" s="16"/>
      <c r="F386" s="15"/>
      <c r="G386" s="15"/>
      <c r="H386" s="15"/>
      <c r="I386" s="15"/>
      <c r="J386" s="1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12"/>
      <c r="B387" s="14"/>
      <c r="C387" s="42"/>
      <c r="D387" s="47"/>
      <c r="E387" s="16"/>
      <c r="F387" s="15"/>
      <c r="G387" s="15"/>
      <c r="H387" s="15"/>
      <c r="I387" s="15"/>
      <c r="J387" s="1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12"/>
      <c r="B388" s="14"/>
      <c r="C388" s="42"/>
      <c r="D388" s="47"/>
      <c r="E388" s="16"/>
      <c r="F388" s="15"/>
      <c r="G388" s="15"/>
      <c r="H388" s="15"/>
      <c r="I388" s="15"/>
      <c r="J388" s="1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12"/>
      <c r="B389" s="14"/>
      <c r="C389" s="42"/>
      <c r="D389" s="47"/>
      <c r="E389" s="16"/>
      <c r="F389" s="15"/>
      <c r="G389" s="15"/>
      <c r="H389" s="15"/>
      <c r="I389" s="15"/>
      <c r="J389" s="1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12"/>
      <c r="B390" s="14"/>
      <c r="C390" s="42"/>
      <c r="D390" s="47"/>
      <c r="E390" s="16"/>
      <c r="F390" s="15"/>
      <c r="G390" s="15"/>
      <c r="H390" s="15"/>
      <c r="I390" s="15"/>
      <c r="J390" s="1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12"/>
      <c r="B391" s="14"/>
      <c r="C391" s="42"/>
      <c r="D391" s="47"/>
      <c r="E391" s="16"/>
      <c r="F391" s="15"/>
      <c r="G391" s="15"/>
      <c r="H391" s="15"/>
      <c r="I391" s="15"/>
      <c r="J391" s="1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12"/>
      <c r="B392" s="14"/>
      <c r="C392" s="42"/>
      <c r="D392" s="47"/>
      <c r="E392" s="16"/>
      <c r="F392" s="15"/>
      <c r="G392" s="15"/>
      <c r="H392" s="15"/>
      <c r="I392" s="15"/>
      <c r="J392" s="1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12"/>
      <c r="B393" s="14"/>
      <c r="C393" s="42"/>
      <c r="D393" s="47"/>
      <c r="E393" s="16"/>
      <c r="F393" s="15"/>
      <c r="G393" s="15"/>
      <c r="H393" s="15"/>
      <c r="I393" s="15"/>
      <c r="J393" s="1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12"/>
      <c r="B394" s="14"/>
      <c r="C394" s="42"/>
      <c r="D394" s="47"/>
      <c r="E394" s="16"/>
      <c r="F394" s="15"/>
      <c r="G394" s="15"/>
      <c r="H394" s="15"/>
      <c r="I394" s="15"/>
      <c r="J394" s="1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12"/>
      <c r="B395" s="14"/>
      <c r="C395" s="42"/>
      <c r="D395" s="47"/>
      <c r="E395" s="16"/>
      <c r="F395" s="15"/>
      <c r="G395" s="15"/>
      <c r="H395" s="15"/>
      <c r="I395" s="15"/>
      <c r="J395" s="1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12"/>
      <c r="B396" s="14"/>
      <c r="C396" s="42"/>
      <c r="D396" s="47"/>
      <c r="E396" s="16"/>
      <c r="F396" s="15"/>
      <c r="G396" s="15"/>
      <c r="H396" s="15"/>
      <c r="I396" s="15"/>
      <c r="J396" s="1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12"/>
      <c r="B397" s="14"/>
      <c r="C397" s="42"/>
      <c r="D397" s="47"/>
      <c r="E397" s="16"/>
      <c r="F397" s="15"/>
      <c r="G397" s="15"/>
      <c r="H397" s="15"/>
      <c r="I397" s="15"/>
      <c r="J397" s="1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12"/>
      <c r="B398" s="14"/>
      <c r="C398" s="42"/>
      <c r="D398" s="47"/>
      <c r="E398" s="16"/>
      <c r="F398" s="15"/>
      <c r="G398" s="15"/>
      <c r="H398" s="15"/>
      <c r="I398" s="15"/>
      <c r="J398" s="1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12"/>
      <c r="B399" s="14"/>
      <c r="C399" s="42"/>
      <c r="D399" s="47"/>
      <c r="E399" s="16"/>
      <c r="F399" s="15"/>
      <c r="G399" s="15"/>
      <c r="H399" s="15"/>
      <c r="I399" s="15"/>
      <c r="J399" s="1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12"/>
      <c r="B400" s="14"/>
      <c r="C400" s="42"/>
      <c r="D400" s="47"/>
      <c r="E400" s="16"/>
      <c r="F400" s="15"/>
      <c r="G400" s="15"/>
      <c r="H400" s="15"/>
      <c r="I400" s="15"/>
      <c r="J400" s="1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12"/>
      <c r="B401" s="14"/>
      <c r="C401" s="42"/>
      <c r="D401" s="47"/>
      <c r="E401" s="16"/>
      <c r="F401" s="15"/>
      <c r="G401" s="15"/>
      <c r="H401" s="15"/>
      <c r="I401" s="15"/>
      <c r="J401" s="1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12"/>
      <c r="B402" s="14"/>
      <c r="C402" s="42"/>
      <c r="D402" s="47"/>
      <c r="E402" s="16"/>
      <c r="F402" s="15"/>
      <c r="G402" s="15"/>
      <c r="H402" s="15"/>
      <c r="I402" s="15"/>
      <c r="J402" s="1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12"/>
      <c r="B403" s="14"/>
      <c r="C403" s="42"/>
      <c r="D403" s="47"/>
      <c r="E403" s="16"/>
      <c r="F403" s="15"/>
      <c r="G403" s="15"/>
      <c r="H403" s="15"/>
      <c r="I403" s="15"/>
      <c r="J403" s="1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12"/>
      <c r="B404" s="14"/>
      <c r="C404" s="42"/>
      <c r="D404" s="47"/>
      <c r="E404" s="16"/>
      <c r="F404" s="15"/>
      <c r="G404" s="15"/>
      <c r="H404" s="15"/>
      <c r="I404" s="15"/>
      <c r="J404" s="1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12"/>
      <c r="B405" s="14"/>
      <c r="C405" s="42"/>
      <c r="D405" s="47"/>
      <c r="E405" s="16"/>
      <c r="F405" s="15"/>
      <c r="G405" s="15"/>
      <c r="H405" s="15"/>
      <c r="I405" s="15"/>
      <c r="J405" s="1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12"/>
      <c r="B406" s="14"/>
      <c r="C406" s="42"/>
      <c r="D406" s="47"/>
      <c r="E406" s="16"/>
      <c r="F406" s="15"/>
      <c r="G406" s="15"/>
      <c r="H406" s="15"/>
      <c r="I406" s="15"/>
      <c r="J406" s="1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12"/>
      <c r="B407" s="14"/>
      <c r="C407" s="42"/>
      <c r="D407" s="47"/>
      <c r="E407" s="16"/>
      <c r="F407" s="15"/>
      <c r="G407" s="15"/>
      <c r="H407" s="15"/>
      <c r="I407" s="15"/>
      <c r="J407" s="1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12"/>
      <c r="B408" s="14"/>
      <c r="C408" s="42"/>
      <c r="D408" s="47"/>
      <c r="E408" s="16"/>
      <c r="F408" s="15"/>
      <c r="G408" s="15"/>
      <c r="H408" s="15"/>
      <c r="I408" s="15"/>
      <c r="J408" s="1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12"/>
      <c r="B409" s="14"/>
      <c r="C409" s="42"/>
      <c r="D409" s="47"/>
      <c r="E409" s="16"/>
      <c r="F409" s="15"/>
      <c r="G409" s="15"/>
      <c r="H409" s="15"/>
      <c r="I409" s="15"/>
      <c r="J409" s="1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12"/>
      <c r="B410" s="14"/>
      <c r="C410" s="42"/>
      <c r="D410" s="47"/>
      <c r="E410" s="16"/>
      <c r="F410" s="15"/>
      <c r="G410" s="15"/>
      <c r="H410" s="15"/>
      <c r="I410" s="15"/>
      <c r="J410" s="1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12"/>
      <c r="B411" s="14"/>
      <c r="C411" s="42"/>
      <c r="D411" s="47"/>
      <c r="E411" s="16"/>
      <c r="F411" s="15"/>
      <c r="G411" s="15"/>
      <c r="H411" s="15"/>
      <c r="I411" s="15"/>
      <c r="J411" s="1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12"/>
      <c r="B412" s="14"/>
      <c r="C412" s="42"/>
      <c r="D412" s="47"/>
      <c r="E412" s="16"/>
      <c r="F412" s="15"/>
      <c r="G412" s="15"/>
      <c r="H412" s="15"/>
      <c r="I412" s="15"/>
      <c r="J412" s="1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12"/>
      <c r="B413" s="14"/>
      <c r="C413" s="42"/>
      <c r="D413" s="47"/>
      <c r="E413" s="16"/>
      <c r="F413" s="15"/>
      <c r="G413" s="15"/>
      <c r="H413" s="15"/>
      <c r="I413" s="15"/>
      <c r="J413" s="1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12"/>
      <c r="B414" s="14"/>
      <c r="C414" s="42"/>
      <c r="D414" s="47"/>
      <c r="E414" s="16"/>
      <c r="F414" s="15"/>
      <c r="G414" s="15"/>
      <c r="H414" s="15"/>
      <c r="I414" s="15"/>
      <c r="J414" s="1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12"/>
      <c r="B415" s="14"/>
      <c r="C415" s="42"/>
      <c r="D415" s="47"/>
      <c r="E415" s="16"/>
      <c r="F415" s="15"/>
      <c r="G415" s="15"/>
      <c r="H415" s="15"/>
      <c r="I415" s="15"/>
      <c r="J415" s="1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12"/>
      <c r="B416" s="14"/>
      <c r="C416" s="42"/>
      <c r="D416" s="47"/>
      <c r="E416" s="16"/>
      <c r="F416" s="15"/>
      <c r="G416" s="15"/>
      <c r="H416" s="15"/>
      <c r="I416" s="15"/>
      <c r="J416" s="1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12"/>
      <c r="B417" s="14"/>
      <c r="C417" s="42"/>
      <c r="D417" s="47"/>
      <c r="E417" s="16"/>
      <c r="F417" s="15"/>
      <c r="G417" s="15"/>
      <c r="H417" s="15"/>
      <c r="I417" s="15"/>
      <c r="J417" s="1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12"/>
      <c r="B418" s="14"/>
      <c r="C418" s="42"/>
      <c r="D418" s="47"/>
      <c r="E418" s="16"/>
      <c r="F418" s="15"/>
      <c r="G418" s="15"/>
      <c r="H418" s="15"/>
      <c r="I418" s="15"/>
      <c r="J418" s="1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12"/>
      <c r="B419" s="14"/>
      <c r="C419" s="42"/>
      <c r="D419" s="47"/>
      <c r="E419" s="16"/>
      <c r="F419" s="15"/>
      <c r="G419" s="15"/>
      <c r="H419" s="15"/>
      <c r="I419" s="15"/>
      <c r="J419" s="1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12"/>
      <c r="B420" s="14"/>
      <c r="C420" s="42"/>
      <c r="D420" s="47"/>
      <c r="E420" s="16"/>
      <c r="F420" s="15"/>
      <c r="G420" s="15"/>
      <c r="H420" s="15"/>
      <c r="I420" s="15"/>
      <c r="J420" s="1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12"/>
      <c r="B421" s="14"/>
      <c r="C421" s="42"/>
      <c r="D421" s="47"/>
      <c r="E421" s="16"/>
      <c r="F421" s="15"/>
      <c r="G421" s="15"/>
      <c r="H421" s="15"/>
      <c r="I421" s="15"/>
      <c r="J421" s="1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12"/>
      <c r="B422" s="14"/>
      <c r="C422" s="42"/>
      <c r="D422" s="47"/>
      <c r="E422" s="16"/>
      <c r="F422" s="15"/>
      <c r="G422" s="15"/>
      <c r="H422" s="15"/>
      <c r="I422" s="15"/>
      <c r="J422" s="1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12"/>
      <c r="B423" s="14"/>
      <c r="C423" s="42"/>
      <c r="D423" s="47"/>
      <c r="E423" s="16"/>
      <c r="F423" s="15"/>
      <c r="G423" s="15"/>
      <c r="H423" s="15"/>
      <c r="I423" s="15"/>
      <c r="J423" s="1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12"/>
      <c r="B424" s="14"/>
      <c r="C424" s="42"/>
      <c r="D424" s="47"/>
      <c r="E424" s="16"/>
      <c r="F424" s="15"/>
      <c r="G424" s="15"/>
      <c r="H424" s="15"/>
      <c r="I424" s="15"/>
      <c r="J424" s="1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12"/>
      <c r="B425" s="14"/>
      <c r="C425" s="42"/>
      <c r="D425" s="47"/>
      <c r="E425" s="16"/>
      <c r="F425" s="15"/>
      <c r="G425" s="15"/>
      <c r="H425" s="15"/>
      <c r="I425" s="15"/>
      <c r="J425" s="1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12"/>
      <c r="B426" s="14"/>
      <c r="C426" s="42"/>
      <c r="D426" s="47"/>
      <c r="E426" s="16"/>
      <c r="F426" s="15"/>
      <c r="G426" s="15"/>
      <c r="H426" s="15"/>
      <c r="I426" s="15"/>
      <c r="J426" s="1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12"/>
      <c r="B427" s="14"/>
      <c r="C427" s="42"/>
      <c r="D427" s="47"/>
      <c r="E427" s="16"/>
      <c r="F427" s="15"/>
      <c r="G427" s="15"/>
      <c r="H427" s="15"/>
      <c r="I427" s="15"/>
      <c r="J427" s="1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12"/>
      <c r="B428" s="14"/>
      <c r="C428" s="42"/>
      <c r="D428" s="47"/>
      <c r="E428" s="16"/>
      <c r="F428" s="15"/>
      <c r="G428" s="15"/>
      <c r="H428" s="15"/>
      <c r="I428" s="15"/>
      <c r="J428" s="1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12"/>
      <c r="B429" s="14"/>
      <c r="C429" s="42"/>
      <c r="D429" s="47"/>
      <c r="E429" s="16"/>
      <c r="F429" s="15"/>
      <c r="G429" s="15"/>
      <c r="H429" s="15"/>
      <c r="I429" s="15"/>
      <c r="J429" s="1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12"/>
      <c r="B430" s="14"/>
      <c r="C430" s="42"/>
      <c r="D430" s="47"/>
      <c r="E430" s="16"/>
      <c r="F430" s="15"/>
      <c r="G430" s="15"/>
      <c r="H430" s="15"/>
      <c r="I430" s="15"/>
      <c r="J430" s="1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12"/>
      <c r="B431" s="14"/>
      <c r="C431" s="42"/>
      <c r="D431" s="47"/>
      <c r="E431" s="16"/>
      <c r="F431" s="15"/>
      <c r="G431" s="15"/>
      <c r="H431" s="15"/>
      <c r="I431" s="15"/>
      <c r="J431" s="1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12"/>
      <c r="B432" s="14"/>
      <c r="C432" s="42"/>
      <c r="D432" s="47"/>
      <c r="E432" s="16"/>
      <c r="F432" s="15"/>
      <c r="G432" s="15"/>
      <c r="H432" s="15"/>
      <c r="I432" s="15"/>
      <c r="J432" s="1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12"/>
      <c r="B433" s="14"/>
      <c r="C433" s="42"/>
      <c r="D433" s="47"/>
      <c r="E433" s="16"/>
      <c r="F433" s="15"/>
      <c r="G433" s="15"/>
      <c r="H433" s="15"/>
      <c r="I433" s="15"/>
      <c r="J433" s="1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12"/>
      <c r="B434" s="14"/>
      <c r="C434" s="42"/>
      <c r="D434" s="47"/>
      <c r="E434" s="16"/>
      <c r="F434" s="15"/>
      <c r="G434" s="15"/>
      <c r="H434" s="15"/>
      <c r="I434" s="15"/>
      <c r="J434" s="1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12"/>
      <c r="B435" s="14"/>
      <c r="C435" s="42"/>
      <c r="D435" s="47"/>
      <c r="E435" s="16"/>
      <c r="F435" s="15"/>
      <c r="G435" s="15"/>
      <c r="H435" s="15"/>
      <c r="I435" s="15"/>
      <c r="J435" s="1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12"/>
      <c r="B436" s="14"/>
      <c r="C436" s="42"/>
      <c r="D436" s="47"/>
      <c r="E436" s="16"/>
      <c r="F436" s="15"/>
      <c r="G436" s="15"/>
      <c r="H436" s="15"/>
      <c r="I436" s="15"/>
      <c r="J436" s="1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12"/>
      <c r="B437" s="14"/>
      <c r="C437" s="42"/>
      <c r="D437" s="47"/>
      <c r="E437" s="16"/>
      <c r="F437" s="15"/>
      <c r="G437" s="15"/>
      <c r="H437" s="15"/>
      <c r="I437" s="15"/>
      <c r="J437" s="1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12"/>
      <c r="B438" s="14"/>
      <c r="C438" s="42"/>
      <c r="D438" s="47"/>
      <c r="E438" s="16"/>
      <c r="F438" s="15"/>
      <c r="G438" s="15"/>
      <c r="H438" s="15"/>
      <c r="I438" s="15"/>
      <c r="J438" s="1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12"/>
      <c r="B439" s="14"/>
      <c r="C439" s="42"/>
      <c r="D439" s="47"/>
      <c r="E439" s="16"/>
      <c r="F439" s="15"/>
      <c r="G439" s="15"/>
      <c r="H439" s="15"/>
      <c r="I439" s="15"/>
      <c r="J439" s="1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12"/>
      <c r="B440" s="14"/>
      <c r="C440" s="42"/>
      <c r="D440" s="47"/>
      <c r="E440" s="16"/>
      <c r="F440" s="15"/>
      <c r="G440" s="15"/>
      <c r="H440" s="15"/>
      <c r="I440" s="15"/>
      <c r="J440" s="1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12"/>
      <c r="B441" s="14"/>
      <c r="C441" s="42"/>
      <c r="D441" s="47"/>
      <c r="E441" s="16"/>
      <c r="F441" s="15"/>
      <c r="G441" s="15"/>
      <c r="H441" s="15"/>
      <c r="I441" s="15"/>
      <c r="J441" s="1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12"/>
      <c r="B442" s="14"/>
      <c r="C442" s="42"/>
      <c r="D442" s="47"/>
      <c r="E442" s="16"/>
      <c r="F442" s="15"/>
      <c r="G442" s="15"/>
      <c r="H442" s="15"/>
      <c r="I442" s="15"/>
      <c r="J442" s="1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12"/>
      <c r="B443" s="14"/>
      <c r="C443" s="42"/>
      <c r="D443" s="47"/>
      <c r="E443" s="16"/>
      <c r="F443" s="15"/>
      <c r="G443" s="15"/>
      <c r="H443" s="15"/>
      <c r="I443" s="15"/>
      <c r="J443" s="1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12"/>
      <c r="B444" s="14"/>
      <c r="C444" s="42"/>
      <c r="D444" s="47"/>
      <c r="E444" s="16"/>
      <c r="F444" s="15"/>
      <c r="G444" s="15"/>
      <c r="H444" s="15"/>
      <c r="I444" s="15"/>
      <c r="J444" s="1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12"/>
      <c r="B445" s="14"/>
      <c r="C445" s="42"/>
      <c r="D445" s="47"/>
      <c r="E445" s="16"/>
      <c r="F445" s="15"/>
      <c r="G445" s="15"/>
      <c r="H445" s="15"/>
      <c r="I445" s="15"/>
      <c r="J445" s="1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12"/>
      <c r="B446" s="14"/>
      <c r="C446" s="42"/>
      <c r="D446" s="47"/>
      <c r="E446" s="16"/>
      <c r="F446" s="15"/>
      <c r="G446" s="15"/>
      <c r="H446" s="15"/>
      <c r="I446" s="15"/>
      <c r="J446" s="1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12"/>
      <c r="B447" s="14"/>
      <c r="C447" s="42"/>
      <c r="D447" s="47"/>
      <c r="E447" s="16"/>
      <c r="F447" s="15"/>
      <c r="G447" s="15"/>
      <c r="H447" s="15"/>
      <c r="I447" s="15"/>
      <c r="J447" s="1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12"/>
      <c r="B448" s="14"/>
      <c r="C448" s="42"/>
      <c r="D448" s="47"/>
      <c r="E448" s="16"/>
      <c r="F448" s="15"/>
      <c r="G448" s="15"/>
      <c r="H448" s="15"/>
      <c r="I448" s="15"/>
      <c r="J448" s="1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12"/>
      <c r="B449" s="14"/>
      <c r="C449" s="42"/>
      <c r="D449" s="47"/>
      <c r="E449" s="16"/>
      <c r="F449" s="15"/>
      <c r="G449" s="15"/>
      <c r="H449" s="15"/>
      <c r="I449" s="15"/>
      <c r="J449" s="1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12"/>
      <c r="B450" s="14"/>
      <c r="C450" s="42"/>
      <c r="D450" s="47"/>
      <c r="E450" s="16"/>
      <c r="F450" s="15"/>
      <c r="G450" s="15"/>
      <c r="H450" s="15"/>
      <c r="I450" s="15"/>
      <c r="J450" s="1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12"/>
      <c r="B451" s="14"/>
      <c r="C451" s="42"/>
      <c r="D451" s="47"/>
      <c r="E451" s="16"/>
      <c r="F451" s="15"/>
      <c r="G451" s="15"/>
      <c r="H451" s="15"/>
      <c r="I451" s="15"/>
      <c r="J451" s="1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12"/>
      <c r="B452" s="14"/>
      <c r="C452" s="42"/>
      <c r="D452" s="47"/>
      <c r="E452" s="16"/>
      <c r="F452" s="15"/>
      <c r="G452" s="15"/>
      <c r="H452" s="15"/>
      <c r="I452" s="15"/>
      <c r="J452" s="1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12"/>
      <c r="B453" s="14"/>
      <c r="C453" s="42"/>
      <c r="D453" s="47"/>
      <c r="E453" s="16"/>
      <c r="F453" s="15"/>
      <c r="G453" s="15"/>
      <c r="H453" s="15"/>
      <c r="I453" s="15"/>
      <c r="J453" s="1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12"/>
      <c r="B454" s="14"/>
      <c r="C454" s="42"/>
      <c r="D454" s="47"/>
      <c r="E454" s="16"/>
      <c r="F454" s="15"/>
      <c r="G454" s="15"/>
      <c r="H454" s="15"/>
      <c r="I454" s="15"/>
      <c r="J454" s="1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12"/>
      <c r="B455" s="14"/>
      <c r="C455" s="42"/>
      <c r="D455" s="47"/>
      <c r="E455" s="16"/>
      <c r="F455" s="15"/>
      <c r="G455" s="15"/>
      <c r="H455" s="15"/>
      <c r="I455" s="15"/>
      <c r="J455" s="1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12"/>
      <c r="B456" s="14"/>
      <c r="C456" s="42"/>
      <c r="D456" s="47"/>
      <c r="E456" s="16"/>
      <c r="F456" s="15"/>
      <c r="G456" s="15"/>
      <c r="H456" s="15"/>
      <c r="I456" s="15"/>
      <c r="J456" s="1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12"/>
      <c r="B457" s="14"/>
      <c r="C457" s="42"/>
      <c r="D457" s="47"/>
      <c r="E457" s="16"/>
      <c r="F457" s="15"/>
      <c r="G457" s="15"/>
      <c r="H457" s="15"/>
      <c r="I457" s="15"/>
      <c r="J457" s="1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12"/>
      <c r="B458" s="14"/>
      <c r="C458" s="42"/>
      <c r="D458" s="47"/>
      <c r="E458" s="16"/>
      <c r="F458" s="15"/>
      <c r="G458" s="15"/>
      <c r="H458" s="15"/>
      <c r="I458" s="15"/>
      <c r="J458" s="1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12"/>
      <c r="B459" s="14"/>
      <c r="C459" s="42"/>
      <c r="D459" s="47"/>
      <c r="E459" s="16"/>
      <c r="F459" s="15"/>
      <c r="G459" s="15"/>
      <c r="H459" s="15"/>
      <c r="I459" s="15"/>
      <c r="J459" s="1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12"/>
      <c r="B460" s="14"/>
      <c r="C460" s="42"/>
      <c r="D460" s="47"/>
      <c r="E460" s="16"/>
      <c r="F460" s="15"/>
      <c r="G460" s="15"/>
      <c r="H460" s="15"/>
      <c r="I460" s="15"/>
      <c r="J460" s="1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12"/>
      <c r="B461" s="14"/>
      <c r="C461" s="42"/>
      <c r="D461" s="47"/>
      <c r="E461" s="16"/>
      <c r="F461" s="15"/>
      <c r="G461" s="15"/>
      <c r="H461" s="15"/>
      <c r="I461" s="15"/>
      <c r="J461" s="1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12"/>
      <c r="B462" s="14"/>
      <c r="C462" s="42"/>
      <c r="D462" s="47"/>
      <c r="E462" s="16"/>
      <c r="F462" s="15"/>
      <c r="G462" s="15"/>
      <c r="H462" s="15"/>
      <c r="I462" s="15"/>
      <c r="J462" s="1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12"/>
      <c r="B463" s="14"/>
      <c r="C463" s="42"/>
      <c r="D463" s="47"/>
      <c r="E463" s="16"/>
      <c r="F463" s="15"/>
      <c r="G463" s="15"/>
      <c r="H463" s="15"/>
      <c r="I463" s="15"/>
      <c r="J463" s="1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12"/>
      <c r="B464" s="14"/>
      <c r="C464" s="42"/>
      <c r="D464" s="47"/>
      <c r="E464" s="16"/>
      <c r="F464" s="15"/>
      <c r="G464" s="15"/>
      <c r="H464" s="15"/>
      <c r="I464" s="15"/>
      <c r="J464" s="1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12"/>
      <c r="B465" s="14"/>
      <c r="C465" s="42"/>
      <c r="D465" s="47"/>
      <c r="E465" s="16"/>
      <c r="F465" s="15"/>
      <c r="G465" s="15"/>
      <c r="H465" s="15"/>
      <c r="I465" s="15"/>
      <c r="J465" s="1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12"/>
      <c r="B466" s="14"/>
      <c r="C466" s="42"/>
      <c r="D466" s="47"/>
      <c r="E466" s="16"/>
      <c r="F466" s="15"/>
      <c r="G466" s="15"/>
      <c r="H466" s="15"/>
      <c r="I466" s="15"/>
      <c r="J466" s="1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12"/>
      <c r="B467" s="14"/>
      <c r="C467" s="42"/>
      <c r="D467" s="47"/>
      <c r="E467" s="16"/>
      <c r="F467" s="15"/>
      <c r="G467" s="15"/>
      <c r="H467" s="15"/>
      <c r="I467" s="15"/>
      <c r="J467" s="1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12"/>
      <c r="B468" s="14"/>
      <c r="C468" s="42"/>
      <c r="D468" s="47"/>
      <c r="E468" s="16"/>
      <c r="F468" s="15"/>
      <c r="G468" s="15"/>
      <c r="H468" s="15"/>
      <c r="I468" s="15"/>
      <c r="J468" s="1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12"/>
      <c r="B469" s="14"/>
      <c r="C469" s="42"/>
      <c r="D469" s="47"/>
      <c r="E469" s="16"/>
      <c r="F469" s="15"/>
      <c r="G469" s="15"/>
      <c r="H469" s="15"/>
      <c r="I469" s="15"/>
      <c r="J469" s="1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12"/>
      <c r="B470" s="14"/>
      <c r="C470" s="42"/>
      <c r="D470" s="47"/>
      <c r="E470" s="16"/>
      <c r="F470" s="15"/>
      <c r="G470" s="15"/>
      <c r="H470" s="15"/>
      <c r="I470" s="15"/>
      <c r="J470" s="1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12"/>
      <c r="B471" s="14"/>
      <c r="C471" s="42"/>
      <c r="D471" s="47"/>
      <c r="E471" s="16"/>
      <c r="F471" s="15"/>
      <c r="G471" s="15"/>
      <c r="H471" s="15"/>
      <c r="I471" s="15"/>
      <c r="J471" s="1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12"/>
      <c r="B472" s="14"/>
      <c r="C472" s="42"/>
      <c r="D472" s="47"/>
      <c r="E472" s="16"/>
      <c r="F472" s="15"/>
      <c r="G472" s="15"/>
      <c r="H472" s="15"/>
      <c r="I472" s="15"/>
      <c r="J472" s="1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12"/>
      <c r="B473" s="14"/>
      <c r="C473" s="42"/>
      <c r="D473" s="47"/>
      <c r="E473" s="16"/>
      <c r="F473" s="15"/>
      <c r="G473" s="15"/>
      <c r="H473" s="15"/>
      <c r="I473" s="15"/>
      <c r="J473" s="1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12"/>
      <c r="B474" s="14"/>
      <c r="C474" s="42"/>
      <c r="D474" s="47"/>
      <c r="E474" s="16"/>
      <c r="F474" s="15"/>
      <c r="G474" s="15"/>
      <c r="H474" s="15"/>
      <c r="I474" s="15"/>
      <c r="J474" s="1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12"/>
      <c r="B475" s="14"/>
      <c r="C475" s="42"/>
      <c r="D475" s="47"/>
      <c r="E475" s="16"/>
      <c r="F475" s="15"/>
      <c r="G475" s="15"/>
      <c r="H475" s="15"/>
      <c r="I475" s="15"/>
      <c r="J475" s="1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12"/>
      <c r="B476" s="14"/>
      <c r="C476" s="42"/>
      <c r="D476" s="47"/>
      <c r="E476" s="16"/>
      <c r="F476" s="15"/>
      <c r="G476" s="15"/>
      <c r="H476" s="15"/>
      <c r="I476" s="15"/>
      <c r="J476" s="1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12"/>
      <c r="B477" s="14"/>
      <c r="C477" s="42"/>
      <c r="D477" s="47"/>
      <c r="E477" s="16"/>
      <c r="F477" s="15"/>
      <c r="G477" s="15"/>
      <c r="H477" s="15"/>
      <c r="I477" s="15"/>
      <c r="J477" s="1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12"/>
      <c r="B478" s="14"/>
      <c r="C478" s="42"/>
      <c r="D478" s="47"/>
      <c r="E478" s="16"/>
      <c r="F478" s="15"/>
      <c r="G478" s="15"/>
      <c r="H478" s="15"/>
      <c r="I478" s="15"/>
      <c r="J478" s="1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12"/>
      <c r="B479" s="14"/>
      <c r="C479" s="42"/>
      <c r="D479" s="47"/>
      <c r="E479" s="16"/>
      <c r="F479" s="15"/>
      <c r="G479" s="15"/>
      <c r="H479" s="15"/>
      <c r="I479" s="15"/>
      <c r="J479" s="1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12"/>
      <c r="B480" s="14"/>
      <c r="C480" s="42"/>
      <c r="D480" s="47"/>
      <c r="E480" s="16"/>
      <c r="F480" s="15"/>
      <c r="G480" s="15"/>
      <c r="H480" s="15"/>
      <c r="I480" s="15"/>
      <c r="J480" s="1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12"/>
      <c r="B481" s="14"/>
      <c r="C481" s="42"/>
      <c r="D481" s="47"/>
      <c r="E481" s="16"/>
      <c r="F481" s="15"/>
      <c r="G481" s="15"/>
      <c r="H481" s="15"/>
      <c r="I481" s="15"/>
      <c r="J481" s="1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12"/>
      <c r="B482" s="14"/>
      <c r="C482" s="42"/>
      <c r="D482" s="47"/>
      <c r="E482" s="16"/>
      <c r="F482" s="15"/>
      <c r="G482" s="15"/>
      <c r="H482" s="15"/>
      <c r="I482" s="15"/>
      <c r="J482" s="1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12"/>
      <c r="B483" s="14"/>
      <c r="C483" s="42"/>
      <c r="D483" s="47"/>
      <c r="E483" s="16"/>
      <c r="F483" s="15"/>
      <c r="G483" s="15"/>
      <c r="H483" s="15"/>
      <c r="I483" s="15"/>
      <c r="J483" s="1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12"/>
      <c r="B484" s="14"/>
      <c r="C484" s="42"/>
      <c r="D484" s="47"/>
      <c r="E484" s="16"/>
      <c r="F484" s="15"/>
      <c r="G484" s="15"/>
      <c r="H484" s="15"/>
      <c r="I484" s="15"/>
      <c r="J484" s="1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12"/>
      <c r="B485" s="14"/>
      <c r="C485" s="42"/>
      <c r="D485" s="47"/>
      <c r="E485" s="16"/>
      <c r="F485" s="15"/>
      <c r="G485" s="15"/>
      <c r="H485" s="15"/>
      <c r="I485" s="15"/>
      <c r="J485" s="1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12"/>
      <c r="B486" s="14"/>
      <c r="C486" s="42"/>
      <c r="D486" s="47"/>
      <c r="E486" s="16"/>
      <c r="F486" s="15"/>
      <c r="G486" s="15"/>
      <c r="H486" s="15"/>
      <c r="I486" s="15"/>
      <c r="J486" s="1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12"/>
      <c r="B487" s="14"/>
      <c r="C487" s="42"/>
      <c r="D487" s="47"/>
      <c r="E487" s="16"/>
      <c r="F487" s="15"/>
      <c r="G487" s="15"/>
      <c r="H487" s="15"/>
      <c r="I487" s="15"/>
      <c r="J487" s="1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12"/>
      <c r="B488" s="14"/>
      <c r="C488" s="42"/>
      <c r="D488" s="47"/>
      <c r="E488" s="16"/>
      <c r="F488" s="15"/>
      <c r="G488" s="15"/>
      <c r="H488" s="15"/>
      <c r="I488" s="15"/>
      <c r="J488" s="1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12"/>
      <c r="B489" s="14"/>
      <c r="C489" s="42"/>
      <c r="D489" s="47"/>
      <c r="E489" s="16"/>
      <c r="F489" s="15"/>
      <c r="G489" s="15"/>
      <c r="H489" s="15"/>
      <c r="I489" s="15"/>
      <c r="J489" s="1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12"/>
      <c r="B490" s="14"/>
      <c r="C490" s="42"/>
      <c r="D490" s="47"/>
      <c r="E490" s="16"/>
      <c r="F490" s="15"/>
      <c r="G490" s="15"/>
      <c r="H490" s="15"/>
      <c r="I490" s="15"/>
      <c r="J490" s="1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12"/>
      <c r="B491" s="14"/>
      <c r="C491" s="42"/>
      <c r="D491" s="47"/>
      <c r="E491" s="16"/>
      <c r="F491" s="15"/>
      <c r="G491" s="15"/>
      <c r="H491" s="15"/>
      <c r="I491" s="15"/>
      <c r="J491" s="1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12"/>
      <c r="B492" s="14"/>
      <c r="C492" s="42"/>
      <c r="D492" s="47"/>
      <c r="E492" s="16"/>
      <c r="F492" s="15"/>
      <c r="G492" s="15"/>
      <c r="H492" s="15"/>
      <c r="I492" s="15"/>
      <c r="J492" s="1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12"/>
      <c r="B493" s="14"/>
      <c r="C493" s="42"/>
      <c r="D493" s="47"/>
      <c r="E493" s="16"/>
      <c r="F493" s="15"/>
      <c r="G493" s="15"/>
      <c r="H493" s="15"/>
      <c r="I493" s="15"/>
      <c r="J493" s="1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12"/>
      <c r="B494" s="14"/>
      <c r="C494" s="42"/>
      <c r="D494" s="47"/>
      <c r="E494" s="16"/>
      <c r="F494" s="15"/>
      <c r="G494" s="15"/>
      <c r="H494" s="15"/>
      <c r="I494" s="15"/>
      <c r="J494" s="1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12"/>
      <c r="B495" s="14"/>
      <c r="C495" s="42"/>
      <c r="D495" s="47"/>
      <c r="E495" s="16"/>
      <c r="F495" s="15"/>
      <c r="G495" s="15"/>
      <c r="H495" s="15"/>
      <c r="I495" s="15"/>
      <c r="J495" s="1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12"/>
      <c r="B496" s="14"/>
      <c r="C496" s="42"/>
      <c r="D496" s="47"/>
      <c r="E496" s="16"/>
      <c r="F496" s="15"/>
      <c r="G496" s="15"/>
      <c r="H496" s="15"/>
      <c r="I496" s="15"/>
      <c r="J496" s="1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12"/>
      <c r="B497" s="14"/>
      <c r="C497" s="42"/>
      <c r="D497" s="47"/>
      <c r="E497" s="16"/>
      <c r="F497" s="15"/>
      <c r="G497" s="15"/>
      <c r="H497" s="15"/>
      <c r="I497" s="15"/>
      <c r="J497" s="1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12"/>
      <c r="B498" s="14"/>
      <c r="C498" s="42"/>
      <c r="D498" s="47"/>
      <c r="E498" s="16"/>
      <c r="F498" s="15"/>
      <c r="G498" s="15"/>
      <c r="H498" s="15"/>
      <c r="I498" s="15"/>
      <c r="J498" s="1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12"/>
      <c r="B499" s="14"/>
      <c r="C499" s="42"/>
      <c r="D499" s="47"/>
      <c r="E499" s="16"/>
      <c r="F499" s="15"/>
      <c r="G499" s="15"/>
      <c r="H499" s="15"/>
      <c r="I499" s="15"/>
      <c r="J499" s="1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12"/>
      <c r="B500" s="14"/>
      <c r="C500" s="42"/>
      <c r="D500" s="47"/>
      <c r="E500" s="16"/>
      <c r="F500" s="15"/>
      <c r="G500" s="15"/>
      <c r="H500" s="15"/>
      <c r="I500" s="15"/>
      <c r="J500" s="1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12"/>
      <c r="B501" s="14"/>
      <c r="C501" s="42"/>
      <c r="D501" s="47"/>
      <c r="E501" s="16"/>
      <c r="F501" s="15"/>
      <c r="G501" s="15"/>
      <c r="H501" s="15"/>
      <c r="I501" s="15"/>
      <c r="J501" s="1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12"/>
      <c r="B502" s="14"/>
      <c r="C502" s="42"/>
      <c r="D502" s="47"/>
      <c r="E502" s="16"/>
      <c r="F502" s="15"/>
      <c r="G502" s="15"/>
      <c r="H502" s="15"/>
      <c r="I502" s="15"/>
      <c r="J502" s="1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12"/>
      <c r="B503" s="14"/>
      <c r="C503" s="42"/>
      <c r="D503" s="47"/>
      <c r="E503" s="16"/>
      <c r="F503" s="15"/>
      <c r="G503" s="15"/>
      <c r="H503" s="15"/>
      <c r="I503" s="15"/>
      <c r="J503" s="1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12"/>
      <c r="B504" s="14"/>
      <c r="C504" s="42"/>
      <c r="D504" s="47"/>
      <c r="E504" s="16"/>
      <c r="F504" s="15"/>
      <c r="G504" s="15"/>
      <c r="H504" s="15"/>
      <c r="I504" s="15"/>
      <c r="J504" s="1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12"/>
      <c r="B505" s="14"/>
      <c r="C505" s="42"/>
      <c r="D505" s="47"/>
      <c r="E505" s="16"/>
      <c r="F505" s="15"/>
      <c r="G505" s="15"/>
      <c r="H505" s="15"/>
      <c r="I505" s="15"/>
      <c r="J505" s="1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12"/>
      <c r="B506" s="14"/>
      <c r="C506" s="42"/>
      <c r="D506" s="47"/>
      <c r="E506" s="16"/>
      <c r="F506" s="15"/>
      <c r="G506" s="15"/>
      <c r="H506" s="15"/>
      <c r="I506" s="15"/>
      <c r="J506" s="1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12"/>
      <c r="B507" s="14"/>
      <c r="C507" s="42"/>
      <c r="D507" s="47"/>
      <c r="E507" s="16"/>
      <c r="F507" s="15"/>
      <c r="G507" s="15"/>
      <c r="H507" s="15"/>
      <c r="I507" s="15"/>
      <c r="J507" s="1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12"/>
      <c r="B508" s="14"/>
      <c r="C508" s="42"/>
      <c r="D508" s="47"/>
      <c r="E508" s="16"/>
      <c r="F508" s="15"/>
      <c r="G508" s="15"/>
      <c r="H508" s="15"/>
      <c r="I508" s="15"/>
      <c r="J508" s="1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12"/>
      <c r="B509" s="14"/>
      <c r="C509" s="42"/>
      <c r="D509" s="47"/>
      <c r="E509" s="16"/>
      <c r="F509" s="15"/>
      <c r="G509" s="15"/>
      <c r="H509" s="15"/>
      <c r="I509" s="15"/>
      <c r="J509" s="1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12"/>
      <c r="B510" s="14"/>
      <c r="C510" s="42"/>
      <c r="D510" s="47"/>
      <c r="E510" s="16"/>
      <c r="F510" s="15"/>
      <c r="G510" s="15"/>
      <c r="H510" s="15"/>
      <c r="I510" s="15"/>
      <c r="J510" s="1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12"/>
      <c r="B511" s="14"/>
      <c r="C511" s="42"/>
      <c r="D511" s="47"/>
      <c r="E511" s="16"/>
      <c r="F511" s="15"/>
      <c r="G511" s="15"/>
      <c r="H511" s="15"/>
      <c r="I511" s="15"/>
      <c r="J511" s="1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12"/>
      <c r="B512" s="14"/>
      <c r="C512" s="42"/>
      <c r="D512" s="47"/>
      <c r="E512" s="16"/>
      <c r="F512" s="15"/>
      <c r="G512" s="15"/>
      <c r="H512" s="15"/>
      <c r="I512" s="15"/>
      <c r="J512" s="1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12"/>
      <c r="B513" s="14"/>
      <c r="C513" s="42"/>
      <c r="D513" s="47"/>
      <c r="E513" s="16"/>
      <c r="F513" s="15"/>
      <c r="G513" s="15"/>
      <c r="H513" s="15"/>
      <c r="I513" s="15"/>
      <c r="J513" s="1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12"/>
      <c r="B514" s="14"/>
      <c r="C514" s="42"/>
      <c r="D514" s="47"/>
      <c r="E514" s="16"/>
      <c r="F514" s="15"/>
      <c r="G514" s="15"/>
      <c r="H514" s="15"/>
      <c r="I514" s="15"/>
      <c r="J514" s="1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12"/>
      <c r="B515" s="14"/>
      <c r="C515" s="42"/>
      <c r="D515" s="47"/>
      <c r="E515" s="16"/>
      <c r="F515" s="15"/>
      <c r="G515" s="15"/>
      <c r="H515" s="15"/>
      <c r="I515" s="15"/>
      <c r="J515" s="1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12"/>
      <c r="B516" s="14"/>
      <c r="C516" s="42"/>
      <c r="D516" s="47"/>
      <c r="E516" s="16"/>
      <c r="F516" s="15"/>
      <c r="G516" s="15"/>
      <c r="H516" s="15"/>
      <c r="I516" s="15"/>
      <c r="J516" s="1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12"/>
      <c r="B517" s="14"/>
      <c r="C517" s="42"/>
      <c r="D517" s="47"/>
      <c r="E517" s="16"/>
      <c r="F517" s="15"/>
      <c r="G517" s="15"/>
      <c r="H517" s="15"/>
      <c r="I517" s="15"/>
      <c r="J517" s="1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12"/>
      <c r="B518" s="14"/>
      <c r="C518" s="42"/>
      <c r="D518" s="47"/>
      <c r="E518" s="16"/>
      <c r="F518" s="15"/>
      <c r="G518" s="15"/>
      <c r="H518" s="15"/>
      <c r="I518" s="15"/>
      <c r="J518" s="1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12"/>
      <c r="B519" s="14"/>
      <c r="C519" s="42"/>
      <c r="D519" s="47"/>
      <c r="E519" s="16"/>
      <c r="F519" s="15"/>
      <c r="G519" s="15"/>
      <c r="H519" s="15"/>
      <c r="I519" s="15"/>
      <c r="J519" s="1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12"/>
      <c r="B520" s="14"/>
      <c r="C520" s="42"/>
      <c r="D520" s="47"/>
      <c r="E520" s="16"/>
      <c r="F520" s="15"/>
      <c r="G520" s="15"/>
      <c r="H520" s="15"/>
      <c r="I520" s="15"/>
      <c r="J520" s="1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12"/>
      <c r="B521" s="14"/>
      <c r="C521" s="42"/>
      <c r="D521" s="47"/>
      <c r="E521" s="16"/>
      <c r="F521" s="15"/>
      <c r="G521" s="15"/>
      <c r="H521" s="15"/>
      <c r="I521" s="15"/>
      <c r="J521" s="1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12"/>
      <c r="B522" s="14"/>
      <c r="C522" s="42"/>
      <c r="D522" s="47"/>
      <c r="E522" s="16"/>
      <c r="F522" s="15"/>
      <c r="G522" s="15"/>
      <c r="H522" s="15"/>
      <c r="I522" s="15"/>
      <c r="J522" s="1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12"/>
      <c r="B523" s="14"/>
      <c r="C523" s="42"/>
      <c r="D523" s="47"/>
      <c r="E523" s="16"/>
      <c r="F523" s="15"/>
      <c r="G523" s="15"/>
      <c r="H523" s="15"/>
      <c r="I523" s="15"/>
      <c r="J523" s="1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12"/>
      <c r="B524" s="14"/>
      <c r="C524" s="42"/>
      <c r="D524" s="47"/>
      <c r="E524" s="16"/>
      <c r="F524" s="15"/>
      <c r="G524" s="15"/>
      <c r="H524" s="15"/>
      <c r="I524" s="15"/>
      <c r="J524" s="1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12"/>
      <c r="B525" s="14"/>
      <c r="C525" s="42"/>
      <c r="D525" s="47"/>
      <c r="E525" s="16"/>
      <c r="F525" s="15"/>
      <c r="G525" s="15"/>
      <c r="H525" s="15"/>
      <c r="I525" s="15"/>
      <c r="J525" s="1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12"/>
      <c r="B526" s="14"/>
      <c r="C526" s="42"/>
      <c r="D526" s="47"/>
      <c r="E526" s="16"/>
      <c r="F526" s="15"/>
      <c r="G526" s="15"/>
      <c r="H526" s="15"/>
      <c r="I526" s="15"/>
      <c r="J526" s="1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12"/>
      <c r="B527" s="14"/>
      <c r="C527" s="42"/>
      <c r="D527" s="47"/>
      <c r="E527" s="16"/>
      <c r="F527" s="15"/>
      <c r="G527" s="15"/>
      <c r="H527" s="15"/>
      <c r="I527" s="15"/>
      <c r="J527" s="1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12"/>
      <c r="B528" s="14"/>
      <c r="C528" s="42"/>
      <c r="D528" s="47"/>
      <c r="E528" s="16"/>
      <c r="F528" s="15"/>
      <c r="G528" s="15"/>
      <c r="H528" s="15"/>
      <c r="I528" s="15"/>
      <c r="J528" s="1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12"/>
      <c r="B529" s="14"/>
      <c r="C529" s="42"/>
      <c r="D529" s="47"/>
      <c r="E529" s="16"/>
      <c r="F529" s="15"/>
      <c r="G529" s="15"/>
      <c r="H529" s="15"/>
      <c r="I529" s="15"/>
      <c r="J529" s="1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12"/>
      <c r="B530" s="14"/>
      <c r="C530" s="42"/>
      <c r="D530" s="47"/>
      <c r="E530" s="16"/>
      <c r="F530" s="15"/>
      <c r="G530" s="15"/>
      <c r="H530" s="15"/>
      <c r="I530" s="15"/>
      <c r="J530" s="1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12"/>
      <c r="B531" s="14"/>
      <c r="C531" s="42"/>
      <c r="D531" s="47"/>
      <c r="E531" s="16"/>
      <c r="F531" s="15"/>
      <c r="G531" s="15"/>
      <c r="H531" s="15"/>
      <c r="I531" s="15"/>
      <c r="J531" s="1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12"/>
      <c r="B532" s="14"/>
      <c r="C532" s="42"/>
      <c r="D532" s="47"/>
      <c r="E532" s="16"/>
      <c r="F532" s="15"/>
      <c r="G532" s="15"/>
      <c r="H532" s="15"/>
      <c r="I532" s="15"/>
      <c r="J532" s="1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12"/>
      <c r="B533" s="14"/>
      <c r="C533" s="42"/>
      <c r="D533" s="47"/>
      <c r="E533" s="16"/>
      <c r="F533" s="15"/>
      <c r="G533" s="15"/>
      <c r="H533" s="15"/>
      <c r="I533" s="15"/>
      <c r="J533" s="1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12"/>
      <c r="B534" s="14"/>
      <c r="C534" s="42"/>
      <c r="D534" s="47"/>
      <c r="E534" s="16"/>
      <c r="F534" s="15"/>
      <c r="G534" s="15"/>
      <c r="H534" s="15"/>
      <c r="I534" s="15"/>
      <c r="J534" s="1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12"/>
      <c r="B535" s="14"/>
      <c r="C535" s="42"/>
      <c r="D535" s="47"/>
      <c r="E535" s="16"/>
      <c r="F535" s="15"/>
      <c r="G535" s="15"/>
      <c r="H535" s="15"/>
      <c r="I535" s="15"/>
      <c r="J535" s="1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12"/>
      <c r="B536" s="14"/>
      <c r="C536" s="42"/>
      <c r="D536" s="47"/>
      <c r="E536" s="16"/>
      <c r="F536" s="15"/>
      <c r="G536" s="15"/>
      <c r="H536" s="15"/>
      <c r="I536" s="15"/>
      <c r="J536" s="1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12"/>
      <c r="B537" s="14"/>
      <c r="C537" s="42"/>
      <c r="D537" s="47"/>
      <c r="E537" s="16"/>
      <c r="F537" s="15"/>
      <c r="G537" s="15"/>
      <c r="H537" s="15"/>
      <c r="I537" s="15"/>
      <c r="J537" s="1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12"/>
      <c r="B538" s="14"/>
      <c r="C538" s="42"/>
      <c r="D538" s="47"/>
      <c r="E538" s="16"/>
      <c r="F538" s="15"/>
      <c r="G538" s="15"/>
      <c r="H538" s="15"/>
      <c r="I538" s="15"/>
      <c r="J538" s="1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12"/>
      <c r="B539" s="14"/>
      <c r="C539" s="42"/>
      <c r="D539" s="47"/>
      <c r="E539" s="16"/>
      <c r="F539" s="15"/>
      <c r="G539" s="15"/>
      <c r="H539" s="15"/>
      <c r="I539" s="15"/>
      <c r="J539" s="1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12"/>
      <c r="B540" s="14"/>
      <c r="C540" s="42"/>
      <c r="D540" s="47"/>
      <c r="E540" s="16"/>
      <c r="F540" s="15"/>
      <c r="G540" s="15"/>
      <c r="H540" s="15"/>
      <c r="I540" s="15"/>
      <c r="J540" s="1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12"/>
      <c r="B541" s="14"/>
      <c r="C541" s="42"/>
      <c r="D541" s="47"/>
      <c r="E541" s="16"/>
      <c r="F541" s="15"/>
      <c r="G541" s="15"/>
      <c r="H541" s="15"/>
      <c r="I541" s="15"/>
      <c r="J541" s="1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12"/>
      <c r="B542" s="14"/>
      <c r="C542" s="42"/>
      <c r="D542" s="47"/>
      <c r="E542" s="16"/>
      <c r="F542" s="15"/>
      <c r="G542" s="15"/>
      <c r="H542" s="15"/>
      <c r="I542" s="15"/>
      <c r="J542" s="1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12"/>
      <c r="B543" s="14"/>
      <c r="C543" s="42"/>
      <c r="D543" s="47"/>
      <c r="E543" s="16"/>
      <c r="F543" s="15"/>
      <c r="G543" s="15"/>
      <c r="H543" s="15"/>
      <c r="I543" s="15"/>
      <c r="J543" s="1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12"/>
      <c r="B544" s="14"/>
      <c r="C544" s="42"/>
      <c r="D544" s="47"/>
      <c r="E544" s="16"/>
      <c r="F544" s="15"/>
      <c r="G544" s="15"/>
      <c r="H544" s="15"/>
      <c r="I544" s="15"/>
      <c r="J544" s="1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12"/>
      <c r="B545" s="14"/>
      <c r="C545" s="42"/>
      <c r="D545" s="47"/>
      <c r="E545" s="16"/>
      <c r="F545" s="15"/>
      <c r="G545" s="15"/>
      <c r="H545" s="15"/>
      <c r="I545" s="15"/>
      <c r="J545" s="1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12"/>
      <c r="B546" s="14"/>
      <c r="C546" s="42"/>
      <c r="D546" s="47"/>
      <c r="E546" s="16"/>
      <c r="F546" s="15"/>
      <c r="G546" s="15"/>
      <c r="H546" s="15"/>
      <c r="I546" s="15"/>
      <c r="J546" s="1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12"/>
      <c r="B547" s="14"/>
      <c r="C547" s="42"/>
      <c r="D547" s="47"/>
      <c r="E547" s="16"/>
      <c r="F547" s="15"/>
      <c r="G547" s="15"/>
      <c r="H547" s="15"/>
      <c r="I547" s="15"/>
      <c r="J547" s="1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12"/>
      <c r="B548" s="14"/>
      <c r="C548" s="42"/>
      <c r="D548" s="47"/>
      <c r="E548" s="16"/>
      <c r="F548" s="15"/>
      <c r="G548" s="15"/>
      <c r="H548" s="15"/>
      <c r="I548" s="15"/>
      <c r="J548" s="1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12"/>
      <c r="B549" s="14"/>
      <c r="C549" s="42"/>
      <c r="D549" s="47"/>
      <c r="E549" s="16"/>
      <c r="F549" s="15"/>
      <c r="G549" s="15"/>
      <c r="H549" s="15"/>
      <c r="I549" s="15"/>
      <c r="J549" s="1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12"/>
      <c r="B550" s="14"/>
      <c r="C550" s="42"/>
      <c r="D550" s="47"/>
      <c r="E550" s="16"/>
      <c r="F550" s="15"/>
      <c r="G550" s="15"/>
      <c r="H550" s="15"/>
      <c r="I550" s="15"/>
      <c r="J550" s="1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12"/>
      <c r="B551" s="14"/>
      <c r="C551" s="42"/>
      <c r="D551" s="47"/>
      <c r="E551" s="16"/>
      <c r="F551" s="15"/>
      <c r="G551" s="15"/>
      <c r="H551" s="15"/>
      <c r="I551" s="15"/>
      <c r="J551" s="1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12"/>
      <c r="B552" s="14"/>
      <c r="C552" s="42"/>
      <c r="D552" s="47"/>
      <c r="E552" s="16"/>
      <c r="F552" s="15"/>
      <c r="G552" s="15"/>
      <c r="H552" s="15"/>
      <c r="I552" s="15"/>
      <c r="J552" s="1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12"/>
      <c r="B553" s="14"/>
      <c r="C553" s="42"/>
      <c r="D553" s="47"/>
      <c r="E553" s="16"/>
      <c r="F553" s="15"/>
      <c r="G553" s="15"/>
      <c r="H553" s="15"/>
      <c r="I553" s="15"/>
      <c r="J553" s="1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12"/>
      <c r="B554" s="14"/>
      <c r="C554" s="42"/>
      <c r="D554" s="47"/>
      <c r="E554" s="16"/>
      <c r="F554" s="15"/>
      <c r="G554" s="15"/>
      <c r="H554" s="15"/>
      <c r="I554" s="15"/>
      <c r="J554" s="1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12"/>
      <c r="B555" s="14"/>
      <c r="C555" s="42"/>
      <c r="D555" s="47"/>
      <c r="E555" s="16"/>
      <c r="F555" s="15"/>
      <c r="G555" s="15"/>
      <c r="H555" s="15"/>
      <c r="I555" s="15"/>
      <c r="J555" s="1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12"/>
      <c r="B556" s="14"/>
      <c r="C556" s="42"/>
      <c r="D556" s="47"/>
      <c r="E556" s="16"/>
      <c r="F556" s="15"/>
      <c r="G556" s="15"/>
      <c r="H556" s="15"/>
      <c r="I556" s="15"/>
      <c r="J556" s="1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12"/>
      <c r="B557" s="14"/>
      <c r="C557" s="42"/>
      <c r="D557" s="47"/>
      <c r="E557" s="16"/>
      <c r="F557" s="15"/>
      <c r="G557" s="15"/>
      <c r="H557" s="15"/>
      <c r="I557" s="15"/>
      <c r="J557" s="1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12"/>
      <c r="B558" s="14"/>
      <c r="C558" s="42"/>
      <c r="D558" s="47"/>
      <c r="E558" s="16"/>
      <c r="F558" s="15"/>
      <c r="G558" s="15"/>
      <c r="H558" s="15"/>
      <c r="I558" s="15"/>
      <c r="J558" s="1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12"/>
      <c r="B559" s="14"/>
      <c r="C559" s="42"/>
      <c r="D559" s="47"/>
      <c r="E559" s="16"/>
      <c r="F559" s="15"/>
      <c r="G559" s="15"/>
      <c r="H559" s="15"/>
      <c r="I559" s="15"/>
      <c r="J559" s="1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12"/>
      <c r="B560" s="14"/>
      <c r="C560" s="42"/>
      <c r="D560" s="47"/>
      <c r="E560" s="16"/>
      <c r="F560" s="15"/>
      <c r="G560" s="15"/>
      <c r="H560" s="15"/>
      <c r="I560" s="15"/>
      <c r="J560" s="1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12"/>
      <c r="B561" s="14"/>
      <c r="C561" s="42"/>
      <c r="D561" s="47"/>
      <c r="E561" s="16"/>
      <c r="F561" s="15"/>
      <c r="G561" s="15"/>
      <c r="H561" s="15"/>
      <c r="I561" s="15"/>
      <c r="J561" s="1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12"/>
      <c r="B562" s="14"/>
      <c r="C562" s="42"/>
      <c r="D562" s="47"/>
      <c r="E562" s="16"/>
      <c r="F562" s="15"/>
      <c r="G562" s="15"/>
      <c r="H562" s="15"/>
      <c r="I562" s="15"/>
      <c r="J562" s="1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12"/>
      <c r="B563" s="14"/>
      <c r="C563" s="42"/>
      <c r="D563" s="47"/>
      <c r="E563" s="16"/>
      <c r="F563" s="15"/>
      <c r="G563" s="15"/>
      <c r="H563" s="15"/>
      <c r="I563" s="15"/>
      <c r="J563" s="1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12"/>
      <c r="B564" s="14"/>
      <c r="C564" s="42"/>
      <c r="D564" s="47"/>
      <c r="E564" s="16"/>
      <c r="F564" s="15"/>
      <c r="G564" s="15"/>
      <c r="H564" s="15"/>
      <c r="I564" s="15"/>
      <c r="J564" s="1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12"/>
      <c r="B565" s="14"/>
      <c r="C565" s="42"/>
      <c r="D565" s="47"/>
      <c r="E565" s="16"/>
      <c r="F565" s="15"/>
      <c r="G565" s="15"/>
      <c r="H565" s="15"/>
      <c r="I565" s="15"/>
      <c r="J565" s="1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12"/>
      <c r="B566" s="14"/>
      <c r="C566" s="42"/>
      <c r="D566" s="47"/>
      <c r="E566" s="16"/>
      <c r="F566" s="15"/>
      <c r="G566" s="15"/>
      <c r="H566" s="15"/>
      <c r="I566" s="15"/>
      <c r="J566" s="1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12"/>
      <c r="B567" s="14"/>
      <c r="C567" s="42"/>
      <c r="D567" s="47"/>
      <c r="E567" s="16"/>
      <c r="F567" s="15"/>
      <c r="G567" s="15"/>
      <c r="H567" s="15"/>
      <c r="I567" s="15"/>
      <c r="J567" s="1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12"/>
      <c r="B568" s="14"/>
      <c r="C568" s="42"/>
      <c r="D568" s="47"/>
      <c r="E568" s="16"/>
      <c r="F568" s="15"/>
      <c r="G568" s="15"/>
      <c r="H568" s="15"/>
      <c r="I568" s="15"/>
      <c r="J568" s="1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12"/>
      <c r="B569" s="14"/>
      <c r="C569" s="42"/>
      <c r="D569" s="47"/>
      <c r="E569" s="16"/>
      <c r="F569" s="15"/>
      <c r="G569" s="15"/>
      <c r="H569" s="15"/>
      <c r="I569" s="15"/>
      <c r="J569" s="1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12"/>
      <c r="B570" s="14"/>
      <c r="C570" s="42"/>
      <c r="D570" s="47"/>
      <c r="E570" s="16"/>
      <c r="F570" s="15"/>
      <c r="G570" s="15"/>
      <c r="H570" s="15"/>
      <c r="I570" s="15"/>
      <c r="J570" s="1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12"/>
      <c r="B571" s="14"/>
      <c r="C571" s="42"/>
      <c r="D571" s="47"/>
      <c r="E571" s="16"/>
      <c r="F571" s="15"/>
      <c r="G571" s="15"/>
      <c r="H571" s="15"/>
      <c r="I571" s="15"/>
      <c r="J571" s="1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12"/>
      <c r="B572" s="14"/>
      <c r="C572" s="42"/>
      <c r="D572" s="47"/>
      <c r="E572" s="16"/>
      <c r="F572" s="15"/>
      <c r="G572" s="15"/>
      <c r="H572" s="15"/>
      <c r="I572" s="15"/>
      <c r="J572" s="1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12"/>
      <c r="B573" s="14"/>
      <c r="C573" s="42"/>
      <c r="D573" s="47"/>
      <c r="E573" s="16"/>
      <c r="F573" s="15"/>
      <c r="G573" s="15"/>
      <c r="H573" s="15"/>
      <c r="I573" s="15"/>
      <c r="J573" s="1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12"/>
      <c r="B574" s="14"/>
      <c r="C574" s="42"/>
      <c r="D574" s="47"/>
      <c r="E574" s="16"/>
      <c r="F574" s="15"/>
      <c r="G574" s="15"/>
      <c r="H574" s="15"/>
      <c r="I574" s="15"/>
      <c r="J574" s="1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12"/>
      <c r="B575" s="14"/>
      <c r="C575" s="42"/>
      <c r="D575" s="47"/>
      <c r="E575" s="16"/>
      <c r="F575" s="15"/>
      <c r="G575" s="15"/>
      <c r="H575" s="15"/>
      <c r="I575" s="15"/>
      <c r="J575" s="1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12"/>
      <c r="B576" s="14"/>
      <c r="C576" s="42"/>
      <c r="D576" s="47"/>
      <c r="E576" s="16"/>
      <c r="F576" s="15"/>
      <c r="G576" s="15"/>
      <c r="H576" s="15"/>
      <c r="I576" s="15"/>
      <c r="J576" s="1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12"/>
      <c r="B577" s="14"/>
      <c r="C577" s="42"/>
      <c r="D577" s="47"/>
      <c r="E577" s="16"/>
      <c r="F577" s="15"/>
      <c r="G577" s="15"/>
      <c r="H577" s="15"/>
      <c r="I577" s="15"/>
      <c r="J577" s="1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12"/>
      <c r="B578" s="14"/>
      <c r="C578" s="42"/>
      <c r="D578" s="47"/>
      <c r="E578" s="16"/>
      <c r="F578" s="15"/>
      <c r="G578" s="15"/>
      <c r="H578" s="15"/>
      <c r="I578" s="15"/>
      <c r="J578" s="1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12"/>
      <c r="B579" s="14"/>
      <c r="C579" s="42"/>
      <c r="D579" s="47"/>
      <c r="E579" s="16"/>
      <c r="F579" s="15"/>
      <c r="G579" s="15"/>
      <c r="H579" s="15"/>
      <c r="I579" s="15"/>
      <c r="J579" s="1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12"/>
      <c r="B580" s="14"/>
      <c r="C580" s="42"/>
      <c r="D580" s="47"/>
      <c r="E580" s="16"/>
      <c r="F580" s="15"/>
      <c r="G580" s="15"/>
      <c r="H580" s="15"/>
      <c r="I580" s="15"/>
      <c r="J580" s="1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12"/>
      <c r="B581" s="14"/>
      <c r="C581" s="42"/>
      <c r="D581" s="47"/>
      <c r="E581" s="16"/>
      <c r="F581" s="15"/>
      <c r="G581" s="15"/>
      <c r="H581" s="15"/>
      <c r="I581" s="15"/>
      <c r="J581" s="1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12"/>
      <c r="B582" s="14"/>
      <c r="C582" s="42"/>
      <c r="D582" s="47"/>
      <c r="E582" s="16"/>
      <c r="F582" s="15"/>
      <c r="G582" s="15"/>
      <c r="H582" s="15"/>
      <c r="I582" s="15"/>
      <c r="J582" s="1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12"/>
      <c r="B583" s="14"/>
      <c r="C583" s="42"/>
      <c r="D583" s="47"/>
      <c r="E583" s="16"/>
      <c r="F583" s="15"/>
      <c r="G583" s="15"/>
      <c r="H583" s="15"/>
      <c r="I583" s="15"/>
      <c r="J583" s="1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12"/>
      <c r="B584" s="14"/>
      <c r="C584" s="42"/>
      <c r="D584" s="47"/>
      <c r="E584" s="16"/>
      <c r="F584" s="15"/>
      <c r="G584" s="15"/>
      <c r="H584" s="15"/>
      <c r="I584" s="15"/>
      <c r="J584" s="1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12"/>
      <c r="B585" s="14"/>
      <c r="C585" s="42"/>
      <c r="D585" s="47"/>
      <c r="E585" s="16"/>
      <c r="F585" s="15"/>
      <c r="G585" s="15"/>
      <c r="H585" s="15"/>
      <c r="I585" s="15"/>
      <c r="J585" s="1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12"/>
      <c r="B586" s="14"/>
      <c r="C586" s="42"/>
      <c r="D586" s="47"/>
      <c r="E586" s="16"/>
      <c r="F586" s="15"/>
      <c r="G586" s="15"/>
      <c r="H586" s="15"/>
      <c r="I586" s="15"/>
      <c r="J586" s="1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12"/>
      <c r="B587" s="14"/>
      <c r="C587" s="42"/>
      <c r="D587" s="47"/>
      <c r="E587" s="16"/>
      <c r="F587" s="15"/>
      <c r="G587" s="15"/>
      <c r="H587" s="15"/>
      <c r="I587" s="15"/>
      <c r="J587" s="1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12"/>
      <c r="B588" s="14"/>
      <c r="C588" s="42"/>
      <c r="D588" s="47"/>
      <c r="E588" s="16"/>
      <c r="F588" s="15"/>
      <c r="G588" s="15"/>
      <c r="H588" s="15"/>
      <c r="I588" s="15"/>
      <c r="J588" s="1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12"/>
      <c r="B589" s="14"/>
      <c r="C589" s="42"/>
      <c r="D589" s="47"/>
      <c r="E589" s="16"/>
      <c r="F589" s="15"/>
      <c r="G589" s="15"/>
      <c r="H589" s="15"/>
      <c r="I589" s="15"/>
      <c r="J589" s="1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12"/>
      <c r="B590" s="14"/>
      <c r="C590" s="42"/>
      <c r="D590" s="47"/>
      <c r="E590" s="16"/>
      <c r="F590" s="15"/>
      <c r="G590" s="15"/>
      <c r="H590" s="15"/>
      <c r="I590" s="15"/>
      <c r="J590" s="1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12"/>
      <c r="B591" s="14"/>
      <c r="C591" s="42"/>
      <c r="D591" s="47"/>
      <c r="E591" s="16"/>
      <c r="F591" s="15"/>
      <c r="G591" s="15"/>
      <c r="H591" s="15"/>
      <c r="I591" s="15"/>
      <c r="J591" s="1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12"/>
      <c r="B592" s="14"/>
      <c r="C592" s="42"/>
      <c r="D592" s="47"/>
      <c r="E592" s="16"/>
      <c r="F592" s="15"/>
      <c r="G592" s="15"/>
      <c r="H592" s="15"/>
      <c r="I592" s="15"/>
      <c r="J592" s="1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12"/>
      <c r="B593" s="14"/>
      <c r="C593" s="42"/>
      <c r="D593" s="47"/>
      <c r="E593" s="16"/>
      <c r="F593" s="15"/>
      <c r="G593" s="15"/>
      <c r="H593" s="15"/>
      <c r="I593" s="15"/>
      <c r="J593" s="1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12"/>
      <c r="B594" s="14"/>
      <c r="C594" s="42"/>
      <c r="D594" s="47"/>
      <c r="E594" s="16"/>
      <c r="F594" s="15"/>
      <c r="G594" s="15"/>
      <c r="H594" s="15"/>
      <c r="I594" s="15"/>
      <c r="J594" s="1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12"/>
      <c r="B595" s="14"/>
      <c r="C595" s="42"/>
      <c r="D595" s="47"/>
      <c r="E595" s="16"/>
      <c r="F595" s="15"/>
      <c r="G595" s="15"/>
      <c r="H595" s="15"/>
      <c r="I595" s="15"/>
      <c r="J595" s="1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12"/>
      <c r="B596" s="14"/>
      <c r="C596" s="42"/>
      <c r="D596" s="47"/>
      <c r="E596" s="16"/>
      <c r="F596" s="15"/>
      <c r="G596" s="15"/>
      <c r="H596" s="15"/>
      <c r="I596" s="15"/>
      <c r="J596" s="1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12"/>
      <c r="B597" s="14"/>
      <c r="C597" s="42"/>
      <c r="D597" s="47"/>
      <c r="E597" s="16"/>
      <c r="F597" s="15"/>
      <c r="G597" s="15"/>
      <c r="H597" s="15"/>
      <c r="I597" s="15"/>
      <c r="J597" s="1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12"/>
      <c r="B598" s="14"/>
      <c r="C598" s="42"/>
      <c r="D598" s="47"/>
      <c r="E598" s="16"/>
      <c r="F598" s="15"/>
      <c r="G598" s="15"/>
      <c r="H598" s="15"/>
      <c r="I598" s="15"/>
      <c r="J598" s="1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12"/>
      <c r="B599" s="14"/>
      <c r="C599" s="42"/>
      <c r="D599" s="47"/>
      <c r="E599" s="16"/>
      <c r="F599" s="15"/>
      <c r="G599" s="15"/>
      <c r="H599" s="15"/>
      <c r="I599" s="15"/>
      <c r="J599" s="1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12"/>
      <c r="B600" s="14"/>
      <c r="C600" s="42"/>
      <c r="D600" s="47"/>
      <c r="E600" s="16"/>
      <c r="F600" s="15"/>
      <c r="G600" s="15"/>
      <c r="H600" s="15"/>
      <c r="I600" s="15"/>
      <c r="J600" s="1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12"/>
      <c r="B601" s="14"/>
      <c r="C601" s="42"/>
      <c r="D601" s="47"/>
      <c r="E601" s="16"/>
      <c r="F601" s="15"/>
      <c r="G601" s="15"/>
      <c r="H601" s="15"/>
      <c r="I601" s="15"/>
      <c r="J601" s="1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12"/>
      <c r="B602" s="14"/>
      <c r="C602" s="42"/>
      <c r="D602" s="47"/>
      <c r="E602" s="16"/>
      <c r="F602" s="15"/>
      <c r="G602" s="15"/>
      <c r="H602" s="15"/>
      <c r="I602" s="15"/>
      <c r="J602" s="1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12"/>
      <c r="B603" s="14"/>
      <c r="C603" s="42"/>
      <c r="D603" s="47"/>
      <c r="E603" s="16"/>
      <c r="F603" s="15"/>
      <c r="G603" s="15"/>
      <c r="H603" s="15"/>
      <c r="I603" s="15"/>
      <c r="J603" s="1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12"/>
      <c r="B604" s="14"/>
      <c r="C604" s="42"/>
      <c r="D604" s="47"/>
      <c r="E604" s="16"/>
      <c r="F604" s="15"/>
      <c r="G604" s="15"/>
      <c r="H604" s="15"/>
      <c r="I604" s="15"/>
      <c r="J604" s="1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12"/>
      <c r="B605" s="14"/>
      <c r="C605" s="42"/>
      <c r="D605" s="47"/>
      <c r="E605" s="16"/>
      <c r="F605" s="15"/>
      <c r="G605" s="15"/>
      <c r="H605" s="15"/>
      <c r="I605" s="15"/>
      <c r="J605" s="1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12"/>
      <c r="B606" s="14"/>
      <c r="C606" s="42"/>
      <c r="D606" s="47"/>
      <c r="E606" s="16"/>
      <c r="F606" s="15"/>
      <c r="G606" s="15"/>
      <c r="H606" s="15"/>
      <c r="I606" s="15"/>
      <c r="J606" s="1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12"/>
      <c r="B607" s="14"/>
      <c r="C607" s="42"/>
      <c r="D607" s="47"/>
      <c r="E607" s="16"/>
      <c r="F607" s="15"/>
      <c r="G607" s="15"/>
      <c r="H607" s="15"/>
      <c r="I607" s="15"/>
      <c r="J607" s="1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12"/>
      <c r="B608" s="14"/>
      <c r="C608" s="42"/>
      <c r="D608" s="47"/>
      <c r="E608" s="16"/>
      <c r="F608" s="15"/>
      <c r="G608" s="15"/>
      <c r="H608" s="15"/>
      <c r="I608" s="15"/>
      <c r="J608" s="1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12"/>
      <c r="B609" s="14"/>
      <c r="C609" s="42"/>
      <c r="D609" s="47"/>
      <c r="E609" s="16"/>
      <c r="F609" s="15"/>
      <c r="G609" s="15"/>
      <c r="H609" s="15"/>
      <c r="I609" s="15"/>
      <c r="J609" s="1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12"/>
      <c r="B610" s="14"/>
      <c r="C610" s="42"/>
      <c r="D610" s="47"/>
      <c r="E610" s="16"/>
      <c r="F610" s="15"/>
      <c r="G610" s="15"/>
      <c r="H610" s="15"/>
      <c r="I610" s="15"/>
      <c r="J610" s="1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12"/>
      <c r="B611" s="14"/>
      <c r="C611" s="42"/>
      <c r="D611" s="47"/>
      <c r="E611" s="16"/>
      <c r="F611" s="15"/>
      <c r="G611" s="15"/>
      <c r="H611" s="15"/>
      <c r="I611" s="15"/>
      <c r="J611" s="1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12"/>
      <c r="B612" s="14"/>
      <c r="C612" s="42"/>
      <c r="D612" s="47"/>
      <c r="E612" s="16"/>
      <c r="F612" s="15"/>
      <c r="G612" s="15"/>
      <c r="H612" s="15"/>
      <c r="I612" s="15"/>
      <c r="J612" s="1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12"/>
      <c r="B613" s="14"/>
      <c r="C613" s="42"/>
      <c r="D613" s="47"/>
      <c r="E613" s="16"/>
      <c r="F613" s="15"/>
      <c r="G613" s="15"/>
      <c r="H613" s="15"/>
      <c r="I613" s="15"/>
      <c r="J613" s="1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12"/>
      <c r="B614" s="14"/>
      <c r="C614" s="42"/>
      <c r="D614" s="47"/>
      <c r="E614" s="16"/>
      <c r="F614" s="15"/>
      <c r="G614" s="15"/>
      <c r="H614" s="15"/>
      <c r="I614" s="15"/>
      <c r="J614" s="1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12"/>
      <c r="B615" s="14"/>
      <c r="C615" s="42"/>
      <c r="D615" s="47"/>
      <c r="E615" s="16"/>
      <c r="F615" s="15"/>
      <c r="G615" s="15"/>
      <c r="H615" s="15"/>
      <c r="I615" s="15"/>
      <c r="J615" s="1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12"/>
      <c r="B616" s="14"/>
      <c r="C616" s="42"/>
      <c r="D616" s="47"/>
      <c r="E616" s="16"/>
      <c r="F616" s="15"/>
      <c r="G616" s="15"/>
      <c r="H616" s="15"/>
      <c r="I616" s="15"/>
      <c r="J616" s="1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12"/>
      <c r="B617" s="14"/>
      <c r="C617" s="42"/>
      <c r="D617" s="47"/>
      <c r="E617" s="16"/>
      <c r="F617" s="15"/>
      <c r="G617" s="15"/>
      <c r="H617" s="15"/>
      <c r="I617" s="15"/>
      <c r="J617" s="1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12"/>
      <c r="B618" s="14"/>
      <c r="C618" s="42"/>
      <c r="D618" s="47"/>
      <c r="E618" s="16"/>
      <c r="F618" s="15"/>
      <c r="G618" s="15"/>
      <c r="H618" s="15"/>
      <c r="I618" s="15"/>
      <c r="J618" s="1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12"/>
      <c r="B619" s="14"/>
      <c r="C619" s="42"/>
      <c r="D619" s="47"/>
      <c r="E619" s="16"/>
      <c r="F619" s="15"/>
      <c r="G619" s="15"/>
      <c r="H619" s="15"/>
      <c r="I619" s="15"/>
      <c r="J619" s="1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12"/>
      <c r="B620" s="14"/>
      <c r="C620" s="42"/>
      <c r="D620" s="47"/>
      <c r="E620" s="16"/>
      <c r="F620" s="15"/>
      <c r="G620" s="15"/>
      <c r="H620" s="15"/>
      <c r="I620" s="15"/>
      <c r="J620" s="1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12"/>
      <c r="B621" s="14"/>
      <c r="C621" s="42"/>
      <c r="D621" s="47"/>
      <c r="E621" s="16"/>
      <c r="F621" s="15"/>
      <c r="G621" s="15"/>
      <c r="H621" s="15"/>
      <c r="I621" s="15"/>
      <c r="J621" s="1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12"/>
      <c r="B622" s="14"/>
      <c r="C622" s="42"/>
      <c r="D622" s="47"/>
      <c r="E622" s="16"/>
      <c r="F622" s="15"/>
      <c r="G622" s="15"/>
      <c r="H622" s="15"/>
      <c r="I622" s="15"/>
      <c r="J622" s="1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12"/>
      <c r="B623" s="14"/>
      <c r="C623" s="42"/>
      <c r="D623" s="47"/>
      <c r="E623" s="16"/>
      <c r="F623" s="15"/>
      <c r="G623" s="15"/>
      <c r="H623" s="15"/>
      <c r="I623" s="15"/>
      <c r="J623" s="1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12"/>
      <c r="B624" s="14"/>
      <c r="C624" s="42"/>
      <c r="D624" s="47"/>
      <c r="E624" s="16"/>
      <c r="F624" s="15"/>
      <c r="G624" s="15"/>
      <c r="H624" s="15"/>
      <c r="I624" s="15"/>
      <c r="J624" s="1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12"/>
      <c r="B625" s="14"/>
      <c r="C625" s="42"/>
      <c r="D625" s="47"/>
      <c r="E625" s="16"/>
      <c r="F625" s="15"/>
      <c r="G625" s="15"/>
      <c r="H625" s="15"/>
      <c r="I625" s="15"/>
      <c r="J625" s="1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12"/>
      <c r="B626" s="14"/>
      <c r="C626" s="42"/>
      <c r="D626" s="47"/>
      <c r="E626" s="16"/>
      <c r="F626" s="15"/>
      <c r="G626" s="15"/>
      <c r="H626" s="15"/>
      <c r="I626" s="15"/>
      <c r="J626" s="1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12"/>
      <c r="B627" s="14"/>
      <c r="C627" s="42"/>
      <c r="D627" s="47"/>
      <c r="E627" s="16"/>
      <c r="F627" s="15"/>
      <c r="G627" s="15"/>
      <c r="H627" s="15"/>
      <c r="I627" s="15"/>
      <c r="J627" s="1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12"/>
      <c r="B628" s="14"/>
      <c r="C628" s="42"/>
      <c r="D628" s="47"/>
      <c r="E628" s="16"/>
      <c r="F628" s="15"/>
      <c r="G628" s="15"/>
      <c r="H628" s="15"/>
      <c r="I628" s="15"/>
      <c r="J628" s="1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12"/>
      <c r="B629" s="14"/>
      <c r="C629" s="42"/>
      <c r="D629" s="47"/>
      <c r="E629" s="16"/>
      <c r="F629" s="15"/>
      <c r="G629" s="15"/>
      <c r="H629" s="15"/>
      <c r="I629" s="15"/>
      <c r="J629" s="1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12"/>
      <c r="B630" s="14"/>
      <c r="C630" s="42"/>
      <c r="D630" s="47"/>
      <c r="E630" s="16"/>
      <c r="F630" s="15"/>
      <c r="G630" s="15"/>
      <c r="H630" s="15"/>
      <c r="I630" s="15"/>
      <c r="J630" s="1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12"/>
      <c r="B631" s="14"/>
      <c r="C631" s="42"/>
      <c r="D631" s="47"/>
      <c r="E631" s="16"/>
      <c r="F631" s="15"/>
      <c r="G631" s="15"/>
      <c r="H631" s="15"/>
      <c r="I631" s="15"/>
      <c r="J631" s="1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12"/>
      <c r="B632" s="14"/>
      <c r="C632" s="42"/>
      <c r="D632" s="47"/>
      <c r="E632" s="16"/>
      <c r="F632" s="15"/>
      <c r="G632" s="15"/>
      <c r="H632" s="15"/>
      <c r="I632" s="15"/>
      <c r="J632" s="1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12"/>
      <c r="B633" s="14"/>
      <c r="C633" s="42"/>
      <c r="D633" s="47"/>
      <c r="E633" s="16"/>
      <c r="F633" s="15"/>
      <c r="G633" s="15"/>
      <c r="H633" s="15"/>
      <c r="I633" s="15"/>
      <c r="J633" s="1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12"/>
      <c r="B634" s="14"/>
      <c r="C634" s="42"/>
      <c r="D634" s="47"/>
      <c r="E634" s="16"/>
      <c r="F634" s="15"/>
      <c r="G634" s="15"/>
      <c r="H634" s="15"/>
      <c r="I634" s="15"/>
      <c r="J634" s="1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12"/>
      <c r="B635" s="14"/>
      <c r="C635" s="42"/>
      <c r="D635" s="47"/>
      <c r="E635" s="16"/>
      <c r="F635" s="15"/>
      <c r="G635" s="15"/>
      <c r="H635" s="15"/>
      <c r="I635" s="15"/>
      <c r="J635" s="1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12"/>
      <c r="B636" s="14"/>
      <c r="C636" s="42"/>
      <c r="D636" s="47"/>
      <c r="E636" s="16"/>
      <c r="F636" s="15"/>
      <c r="G636" s="15"/>
      <c r="H636" s="15"/>
      <c r="I636" s="15"/>
      <c r="J636" s="1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12"/>
      <c r="B637" s="14"/>
      <c r="C637" s="42"/>
      <c r="D637" s="47"/>
      <c r="E637" s="16"/>
      <c r="F637" s="15"/>
      <c r="G637" s="15"/>
      <c r="H637" s="15"/>
      <c r="I637" s="15"/>
      <c r="J637" s="1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12"/>
      <c r="B638" s="14"/>
      <c r="C638" s="42"/>
      <c r="D638" s="47"/>
      <c r="E638" s="16"/>
      <c r="F638" s="15"/>
      <c r="G638" s="15"/>
      <c r="H638" s="15"/>
      <c r="I638" s="15"/>
      <c r="J638" s="1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12"/>
      <c r="B639" s="14"/>
      <c r="C639" s="42"/>
      <c r="D639" s="47"/>
      <c r="E639" s="16"/>
      <c r="F639" s="15"/>
      <c r="G639" s="15"/>
      <c r="H639" s="15"/>
      <c r="I639" s="15"/>
      <c r="J639" s="1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12"/>
      <c r="B640" s="14"/>
      <c r="C640" s="42"/>
      <c r="D640" s="47"/>
      <c r="E640" s="16"/>
      <c r="F640" s="15"/>
      <c r="G640" s="15"/>
      <c r="H640" s="15"/>
      <c r="I640" s="15"/>
      <c r="J640" s="1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12"/>
      <c r="B641" s="14"/>
      <c r="C641" s="42"/>
      <c r="D641" s="47"/>
      <c r="E641" s="16"/>
      <c r="F641" s="15"/>
      <c r="G641" s="15"/>
      <c r="H641" s="15"/>
      <c r="I641" s="15"/>
      <c r="J641" s="1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12"/>
      <c r="B642" s="14"/>
      <c r="C642" s="42"/>
      <c r="D642" s="47"/>
      <c r="E642" s="16"/>
      <c r="F642" s="15"/>
      <c r="G642" s="15"/>
      <c r="H642" s="15"/>
      <c r="I642" s="15"/>
      <c r="J642" s="1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12"/>
      <c r="B643" s="14"/>
      <c r="C643" s="42"/>
      <c r="D643" s="47"/>
      <c r="E643" s="16"/>
      <c r="F643" s="15"/>
      <c r="G643" s="15"/>
      <c r="H643" s="15"/>
      <c r="I643" s="15"/>
      <c r="J643" s="1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12"/>
      <c r="B644" s="14"/>
      <c r="C644" s="42"/>
      <c r="D644" s="47"/>
      <c r="E644" s="16"/>
      <c r="F644" s="15"/>
      <c r="G644" s="15"/>
      <c r="H644" s="15"/>
      <c r="I644" s="15"/>
      <c r="J644" s="1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12"/>
      <c r="B645" s="14"/>
      <c r="C645" s="42"/>
      <c r="D645" s="47"/>
      <c r="E645" s="16"/>
      <c r="F645" s="15"/>
      <c r="G645" s="15"/>
      <c r="H645" s="15"/>
      <c r="I645" s="15"/>
      <c r="J645" s="1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12"/>
      <c r="B646" s="14"/>
      <c r="C646" s="42"/>
      <c r="D646" s="47"/>
      <c r="E646" s="16"/>
      <c r="F646" s="15"/>
      <c r="G646" s="15"/>
      <c r="H646" s="15"/>
      <c r="I646" s="15"/>
      <c r="J646" s="1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12"/>
      <c r="B647" s="14"/>
      <c r="C647" s="42"/>
      <c r="D647" s="47"/>
      <c r="E647" s="16"/>
      <c r="F647" s="15"/>
      <c r="G647" s="15"/>
      <c r="H647" s="15"/>
      <c r="I647" s="15"/>
      <c r="J647" s="1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12"/>
      <c r="B648" s="14"/>
      <c r="C648" s="42"/>
      <c r="D648" s="47"/>
      <c r="E648" s="16"/>
      <c r="F648" s="15"/>
      <c r="G648" s="15"/>
      <c r="H648" s="15"/>
      <c r="I648" s="15"/>
      <c r="J648" s="1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12"/>
      <c r="B649" s="14"/>
      <c r="C649" s="42"/>
      <c r="D649" s="47"/>
      <c r="E649" s="16"/>
      <c r="F649" s="15"/>
      <c r="G649" s="15"/>
      <c r="H649" s="15"/>
      <c r="I649" s="15"/>
      <c r="J649" s="1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12"/>
      <c r="B650" s="14"/>
      <c r="C650" s="42"/>
      <c r="D650" s="47"/>
      <c r="E650" s="16"/>
      <c r="F650" s="15"/>
      <c r="G650" s="15"/>
      <c r="H650" s="15"/>
      <c r="I650" s="15"/>
      <c r="J650" s="1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12"/>
      <c r="B651" s="14"/>
      <c r="C651" s="42"/>
      <c r="D651" s="47"/>
      <c r="E651" s="16"/>
      <c r="F651" s="15"/>
      <c r="G651" s="15"/>
      <c r="H651" s="15"/>
      <c r="I651" s="15"/>
      <c r="J651" s="1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12"/>
      <c r="B652" s="14"/>
      <c r="C652" s="42"/>
      <c r="D652" s="47"/>
      <c r="E652" s="16"/>
      <c r="F652" s="15"/>
      <c r="G652" s="15"/>
      <c r="H652" s="15"/>
      <c r="I652" s="15"/>
      <c r="J652" s="1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12"/>
      <c r="B653" s="14"/>
      <c r="C653" s="42"/>
      <c r="D653" s="47"/>
      <c r="E653" s="16"/>
      <c r="F653" s="15"/>
      <c r="G653" s="15"/>
      <c r="H653" s="15"/>
      <c r="I653" s="15"/>
      <c r="J653" s="1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12"/>
      <c r="B654" s="14"/>
      <c r="C654" s="42"/>
      <c r="D654" s="47"/>
      <c r="E654" s="16"/>
      <c r="F654" s="15"/>
      <c r="G654" s="15"/>
      <c r="H654" s="15"/>
      <c r="I654" s="15"/>
      <c r="J654" s="1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12"/>
      <c r="B655" s="14"/>
      <c r="C655" s="42"/>
      <c r="D655" s="47"/>
      <c r="E655" s="16"/>
      <c r="F655" s="15"/>
      <c r="G655" s="15"/>
      <c r="H655" s="15"/>
      <c r="I655" s="15"/>
      <c r="J655" s="1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12"/>
      <c r="B656" s="14"/>
      <c r="C656" s="42"/>
      <c r="D656" s="47"/>
      <c r="E656" s="16"/>
      <c r="F656" s="15"/>
      <c r="G656" s="15"/>
      <c r="H656" s="15"/>
      <c r="I656" s="15"/>
      <c r="J656" s="1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12"/>
      <c r="B657" s="14"/>
      <c r="C657" s="42"/>
      <c r="D657" s="47"/>
      <c r="E657" s="16"/>
      <c r="F657" s="15"/>
      <c r="G657" s="15"/>
      <c r="H657" s="15"/>
      <c r="I657" s="15"/>
      <c r="J657" s="1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12"/>
      <c r="B658" s="14"/>
      <c r="C658" s="42"/>
      <c r="D658" s="47"/>
      <c r="E658" s="16"/>
      <c r="F658" s="15"/>
      <c r="G658" s="15"/>
      <c r="H658" s="15"/>
      <c r="I658" s="15"/>
      <c r="J658" s="1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12"/>
      <c r="B659" s="14"/>
      <c r="C659" s="42"/>
      <c r="D659" s="47"/>
      <c r="E659" s="16"/>
      <c r="F659" s="15"/>
      <c r="G659" s="15"/>
      <c r="H659" s="15"/>
      <c r="I659" s="15"/>
      <c r="J659" s="1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12"/>
      <c r="B660" s="14"/>
      <c r="C660" s="42"/>
      <c r="D660" s="47"/>
      <c r="E660" s="16"/>
      <c r="F660" s="15"/>
      <c r="G660" s="15"/>
      <c r="H660" s="15"/>
      <c r="I660" s="15"/>
      <c r="J660" s="1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12"/>
      <c r="B661" s="14"/>
      <c r="C661" s="42"/>
      <c r="D661" s="47"/>
      <c r="E661" s="16"/>
      <c r="F661" s="15"/>
      <c r="G661" s="15"/>
      <c r="H661" s="15"/>
      <c r="I661" s="15"/>
      <c r="J661" s="1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12"/>
      <c r="B662" s="14"/>
      <c r="C662" s="42"/>
      <c r="D662" s="47"/>
      <c r="E662" s="16"/>
      <c r="F662" s="15"/>
      <c r="G662" s="15"/>
      <c r="H662" s="15"/>
      <c r="I662" s="15"/>
      <c r="J662" s="1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12"/>
      <c r="B663" s="14"/>
      <c r="C663" s="42"/>
      <c r="D663" s="47"/>
      <c r="E663" s="16"/>
      <c r="F663" s="15"/>
      <c r="G663" s="15"/>
      <c r="H663" s="15"/>
      <c r="I663" s="15"/>
      <c r="J663" s="1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12"/>
      <c r="B664" s="14"/>
      <c r="C664" s="42"/>
      <c r="D664" s="47"/>
      <c r="E664" s="16"/>
      <c r="F664" s="15"/>
      <c r="G664" s="15"/>
      <c r="H664" s="15"/>
      <c r="I664" s="15"/>
      <c r="J664" s="1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12"/>
      <c r="B665" s="14"/>
      <c r="C665" s="42"/>
      <c r="D665" s="47"/>
      <c r="E665" s="16"/>
      <c r="F665" s="15"/>
      <c r="G665" s="15"/>
      <c r="H665" s="15"/>
      <c r="I665" s="15"/>
      <c r="J665" s="1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12"/>
      <c r="B666" s="14"/>
      <c r="C666" s="42"/>
      <c r="D666" s="47"/>
      <c r="E666" s="16"/>
      <c r="F666" s="15"/>
      <c r="G666" s="15"/>
      <c r="H666" s="15"/>
      <c r="I666" s="15"/>
      <c r="J666" s="1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12"/>
      <c r="B667" s="14"/>
      <c r="C667" s="42"/>
      <c r="D667" s="47"/>
      <c r="E667" s="16"/>
      <c r="F667" s="15"/>
      <c r="G667" s="15"/>
      <c r="H667" s="15"/>
      <c r="I667" s="15"/>
      <c r="J667" s="1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12"/>
      <c r="B668" s="14"/>
      <c r="C668" s="42"/>
      <c r="D668" s="47"/>
      <c r="E668" s="16"/>
      <c r="F668" s="15"/>
      <c r="G668" s="15"/>
      <c r="H668" s="15"/>
      <c r="I668" s="15"/>
      <c r="J668" s="1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12"/>
      <c r="B669" s="14"/>
      <c r="C669" s="42"/>
      <c r="D669" s="47"/>
      <c r="E669" s="16"/>
      <c r="F669" s="15"/>
      <c r="G669" s="15"/>
      <c r="H669" s="15"/>
      <c r="I669" s="15"/>
      <c r="J669" s="1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12"/>
      <c r="B670" s="14"/>
      <c r="C670" s="42"/>
      <c r="D670" s="47"/>
      <c r="E670" s="16"/>
      <c r="F670" s="15"/>
      <c r="G670" s="15"/>
      <c r="H670" s="15"/>
      <c r="I670" s="15"/>
      <c r="J670" s="1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12"/>
      <c r="B671" s="14"/>
      <c r="C671" s="42"/>
      <c r="D671" s="47"/>
      <c r="E671" s="16"/>
      <c r="F671" s="15"/>
      <c r="G671" s="15"/>
      <c r="H671" s="15"/>
      <c r="I671" s="15"/>
      <c r="J671" s="1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12"/>
      <c r="B672" s="14"/>
      <c r="C672" s="42"/>
      <c r="D672" s="47"/>
      <c r="E672" s="16"/>
      <c r="F672" s="15"/>
      <c r="G672" s="15"/>
      <c r="H672" s="15"/>
      <c r="I672" s="15"/>
      <c r="J672" s="1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12"/>
      <c r="B673" s="14"/>
      <c r="C673" s="42"/>
      <c r="D673" s="47"/>
      <c r="E673" s="16"/>
      <c r="F673" s="15"/>
      <c r="G673" s="15"/>
      <c r="H673" s="15"/>
      <c r="I673" s="15"/>
      <c r="J673" s="1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12"/>
      <c r="B674" s="14"/>
      <c r="C674" s="42"/>
      <c r="D674" s="47"/>
      <c r="E674" s="16"/>
      <c r="F674" s="15"/>
      <c r="G674" s="15"/>
      <c r="H674" s="15"/>
      <c r="I674" s="15"/>
      <c r="J674" s="1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12"/>
      <c r="B675" s="14"/>
      <c r="C675" s="42"/>
      <c r="D675" s="47"/>
      <c r="E675" s="16"/>
      <c r="F675" s="15"/>
      <c r="G675" s="15"/>
      <c r="H675" s="15"/>
      <c r="I675" s="15"/>
      <c r="J675" s="1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12"/>
      <c r="B676" s="14"/>
      <c r="C676" s="42"/>
      <c r="D676" s="47"/>
      <c r="E676" s="16"/>
      <c r="F676" s="15"/>
      <c r="G676" s="15"/>
      <c r="H676" s="15"/>
      <c r="I676" s="15"/>
      <c r="J676" s="1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12"/>
      <c r="B677" s="14"/>
      <c r="C677" s="42"/>
      <c r="D677" s="47"/>
      <c r="E677" s="16"/>
      <c r="F677" s="15"/>
      <c r="G677" s="15"/>
      <c r="H677" s="15"/>
      <c r="I677" s="15"/>
      <c r="J677" s="1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12"/>
      <c r="B678" s="14"/>
      <c r="C678" s="42"/>
      <c r="D678" s="47"/>
      <c r="E678" s="16"/>
      <c r="F678" s="15"/>
      <c r="G678" s="15"/>
      <c r="H678" s="15"/>
      <c r="I678" s="15"/>
      <c r="J678" s="1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12"/>
      <c r="B679" s="14"/>
      <c r="C679" s="42"/>
      <c r="D679" s="47"/>
      <c r="E679" s="16"/>
      <c r="F679" s="15"/>
      <c r="G679" s="15"/>
      <c r="H679" s="15"/>
      <c r="I679" s="15"/>
      <c r="J679" s="1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12"/>
      <c r="B680" s="14"/>
      <c r="C680" s="42"/>
      <c r="D680" s="47"/>
      <c r="E680" s="16"/>
      <c r="F680" s="15"/>
      <c r="G680" s="15"/>
      <c r="H680" s="15"/>
      <c r="I680" s="15"/>
      <c r="J680" s="1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12"/>
      <c r="B681" s="14"/>
      <c r="C681" s="42"/>
      <c r="D681" s="47"/>
      <c r="E681" s="16"/>
      <c r="F681" s="15"/>
      <c r="G681" s="15"/>
      <c r="H681" s="15"/>
      <c r="I681" s="15"/>
      <c r="J681" s="1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12"/>
      <c r="B682" s="14"/>
      <c r="C682" s="42"/>
      <c r="D682" s="47"/>
      <c r="E682" s="16"/>
      <c r="F682" s="15"/>
      <c r="G682" s="15"/>
      <c r="H682" s="15"/>
      <c r="I682" s="15"/>
      <c r="J682" s="1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12"/>
      <c r="B683" s="14"/>
      <c r="C683" s="42"/>
      <c r="D683" s="47"/>
      <c r="E683" s="16"/>
      <c r="F683" s="15"/>
      <c r="G683" s="15"/>
      <c r="H683" s="15"/>
      <c r="I683" s="15"/>
      <c r="J683" s="1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12"/>
      <c r="B684" s="14"/>
      <c r="C684" s="42"/>
      <c r="D684" s="47"/>
      <c r="E684" s="16"/>
      <c r="F684" s="15"/>
      <c r="G684" s="15"/>
      <c r="H684" s="15"/>
      <c r="I684" s="15"/>
      <c r="J684" s="1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12"/>
      <c r="B685" s="14"/>
      <c r="C685" s="42"/>
      <c r="D685" s="47"/>
      <c r="E685" s="16"/>
      <c r="F685" s="15"/>
      <c r="G685" s="15"/>
      <c r="H685" s="15"/>
      <c r="I685" s="15"/>
      <c r="J685" s="1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12"/>
      <c r="B686" s="14"/>
      <c r="C686" s="42"/>
      <c r="D686" s="47"/>
      <c r="E686" s="16"/>
      <c r="F686" s="15"/>
      <c r="G686" s="15"/>
      <c r="H686" s="15"/>
      <c r="I686" s="15"/>
      <c r="J686" s="1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12"/>
      <c r="B687" s="14"/>
      <c r="C687" s="42"/>
      <c r="D687" s="47"/>
      <c r="E687" s="16"/>
      <c r="F687" s="15"/>
      <c r="G687" s="15"/>
      <c r="H687" s="15"/>
      <c r="I687" s="15"/>
      <c r="J687" s="1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12"/>
      <c r="B688" s="14"/>
      <c r="C688" s="42"/>
      <c r="D688" s="47"/>
      <c r="E688" s="16"/>
      <c r="F688" s="15"/>
      <c r="G688" s="15"/>
      <c r="H688" s="15"/>
      <c r="I688" s="15"/>
      <c r="J688" s="1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12"/>
      <c r="B689" s="14"/>
      <c r="C689" s="42"/>
      <c r="D689" s="47"/>
      <c r="E689" s="16"/>
      <c r="F689" s="15"/>
      <c r="G689" s="15"/>
      <c r="H689" s="15"/>
      <c r="I689" s="15"/>
      <c r="J689" s="1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12"/>
      <c r="B690" s="14"/>
      <c r="C690" s="42"/>
      <c r="D690" s="47"/>
      <c r="E690" s="16"/>
      <c r="F690" s="15"/>
      <c r="G690" s="15"/>
      <c r="H690" s="15"/>
      <c r="I690" s="15"/>
      <c r="J690" s="1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12"/>
      <c r="B691" s="14"/>
      <c r="C691" s="42"/>
      <c r="D691" s="47"/>
      <c r="E691" s="16"/>
      <c r="F691" s="15"/>
      <c r="G691" s="15"/>
      <c r="H691" s="15"/>
      <c r="I691" s="15"/>
      <c r="J691" s="1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12"/>
      <c r="B692" s="14"/>
      <c r="C692" s="42"/>
      <c r="D692" s="47"/>
      <c r="E692" s="16"/>
      <c r="F692" s="15"/>
      <c r="G692" s="15"/>
      <c r="H692" s="15"/>
      <c r="I692" s="15"/>
      <c r="J692" s="1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12"/>
      <c r="B693" s="14"/>
      <c r="C693" s="42"/>
      <c r="D693" s="47"/>
      <c r="E693" s="16"/>
      <c r="F693" s="15"/>
      <c r="G693" s="15"/>
      <c r="H693" s="15"/>
      <c r="I693" s="15"/>
      <c r="J693" s="1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12"/>
      <c r="B694" s="14"/>
      <c r="C694" s="42"/>
      <c r="D694" s="47"/>
      <c r="E694" s="16"/>
      <c r="F694" s="15"/>
      <c r="G694" s="15"/>
      <c r="H694" s="15"/>
      <c r="I694" s="15"/>
      <c r="J694" s="1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12"/>
      <c r="B695" s="14"/>
      <c r="C695" s="42"/>
      <c r="D695" s="47"/>
      <c r="E695" s="16"/>
      <c r="F695" s="15"/>
      <c r="G695" s="15"/>
      <c r="H695" s="15"/>
      <c r="I695" s="15"/>
      <c r="J695" s="1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12"/>
      <c r="B696" s="14"/>
      <c r="C696" s="42"/>
      <c r="D696" s="47"/>
      <c r="E696" s="16"/>
      <c r="F696" s="15"/>
      <c r="G696" s="15"/>
      <c r="H696" s="15"/>
      <c r="I696" s="15"/>
      <c r="J696" s="1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12"/>
      <c r="B697" s="14"/>
      <c r="C697" s="42"/>
      <c r="D697" s="47"/>
      <c r="E697" s="16"/>
      <c r="F697" s="15"/>
      <c r="G697" s="15"/>
      <c r="H697" s="15"/>
      <c r="I697" s="15"/>
      <c r="J697" s="1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12"/>
      <c r="B698" s="14"/>
      <c r="C698" s="42"/>
      <c r="D698" s="47"/>
      <c r="E698" s="16"/>
      <c r="F698" s="15"/>
      <c r="G698" s="15"/>
      <c r="H698" s="15"/>
      <c r="I698" s="15"/>
      <c r="J698" s="1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12"/>
      <c r="B699" s="14"/>
      <c r="C699" s="42"/>
      <c r="D699" s="47"/>
      <c r="E699" s="16"/>
      <c r="F699" s="15"/>
      <c r="G699" s="15"/>
      <c r="H699" s="15"/>
      <c r="I699" s="15"/>
      <c r="J699" s="1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12"/>
      <c r="B700" s="14"/>
      <c r="C700" s="42"/>
      <c r="D700" s="47"/>
      <c r="E700" s="16"/>
      <c r="F700" s="15"/>
      <c r="G700" s="15"/>
      <c r="H700" s="15"/>
      <c r="I700" s="15"/>
      <c r="J700" s="1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12"/>
      <c r="B701" s="14"/>
      <c r="C701" s="42"/>
      <c r="D701" s="47"/>
      <c r="E701" s="16"/>
      <c r="F701" s="15"/>
      <c r="G701" s="15"/>
      <c r="H701" s="15"/>
      <c r="I701" s="15"/>
      <c r="J701" s="1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12"/>
      <c r="B702" s="14"/>
      <c r="C702" s="42"/>
      <c r="D702" s="47"/>
      <c r="E702" s="16"/>
      <c r="F702" s="15"/>
      <c r="G702" s="15"/>
      <c r="H702" s="15"/>
      <c r="I702" s="15"/>
      <c r="J702" s="1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12"/>
      <c r="B703" s="14"/>
      <c r="C703" s="42"/>
      <c r="D703" s="47"/>
      <c r="E703" s="16"/>
      <c r="F703" s="15"/>
      <c r="G703" s="15"/>
      <c r="H703" s="15"/>
      <c r="I703" s="15"/>
      <c r="J703" s="1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12"/>
      <c r="B704" s="14"/>
      <c r="C704" s="42"/>
      <c r="D704" s="47"/>
      <c r="E704" s="16"/>
      <c r="F704" s="15"/>
      <c r="G704" s="15"/>
      <c r="H704" s="15"/>
      <c r="I704" s="15"/>
      <c r="J704" s="1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12"/>
      <c r="B705" s="14"/>
      <c r="C705" s="42"/>
      <c r="D705" s="47"/>
      <c r="E705" s="16"/>
      <c r="F705" s="15"/>
      <c r="G705" s="15"/>
      <c r="H705" s="15"/>
      <c r="I705" s="15"/>
      <c r="J705" s="1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12"/>
      <c r="B706" s="14"/>
      <c r="C706" s="42"/>
      <c r="D706" s="47"/>
      <c r="E706" s="16"/>
      <c r="F706" s="15"/>
      <c r="G706" s="15"/>
      <c r="H706" s="15"/>
      <c r="I706" s="15"/>
      <c r="J706" s="1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12"/>
      <c r="B707" s="14"/>
      <c r="C707" s="42"/>
      <c r="D707" s="47"/>
      <c r="E707" s="16"/>
      <c r="F707" s="15"/>
      <c r="G707" s="15"/>
      <c r="H707" s="15"/>
      <c r="I707" s="15"/>
      <c r="J707" s="1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12"/>
      <c r="B708" s="14"/>
      <c r="C708" s="42"/>
      <c r="D708" s="47"/>
      <c r="E708" s="16"/>
      <c r="F708" s="15"/>
      <c r="G708" s="15"/>
      <c r="H708" s="15"/>
      <c r="I708" s="15"/>
      <c r="J708" s="1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12"/>
      <c r="B709" s="14"/>
      <c r="C709" s="42"/>
      <c r="D709" s="47"/>
      <c r="E709" s="16"/>
      <c r="F709" s="15"/>
      <c r="G709" s="15"/>
      <c r="H709" s="15"/>
      <c r="I709" s="15"/>
      <c r="J709" s="1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12"/>
      <c r="B710" s="14"/>
      <c r="C710" s="42"/>
      <c r="D710" s="47"/>
      <c r="E710" s="16"/>
      <c r="F710" s="15"/>
      <c r="G710" s="15"/>
      <c r="H710" s="15"/>
      <c r="I710" s="15"/>
      <c r="J710" s="1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12"/>
      <c r="B711" s="14"/>
      <c r="C711" s="42"/>
      <c r="D711" s="47"/>
      <c r="E711" s="16"/>
      <c r="F711" s="15"/>
      <c r="G711" s="15"/>
      <c r="H711" s="15"/>
      <c r="I711" s="15"/>
      <c r="J711" s="1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12"/>
      <c r="B712" s="14"/>
      <c r="C712" s="42"/>
      <c r="D712" s="47"/>
      <c r="E712" s="16"/>
      <c r="F712" s="15"/>
      <c r="G712" s="15"/>
      <c r="H712" s="15"/>
      <c r="I712" s="15"/>
      <c r="J712" s="1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12"/>
      <c r="B713" s="14"/>
      <c r="C713" s="42"/>
      <c r="D713" s="47"/>
      <c r="E713" s="16"/>
      <c r="F713" s="15"/>
      <c r="G713" s="15"/>
      <c r="H713" s="15"/>
      <c r="I713" s="15"/>
      <c r="J713" s="1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12"/>
      <c r="B714" s="14"/>
      <c r="C714" s="42"/>
      <c r="D714" s="47"/>
      <c r="E714" s="16"/>
      <c r="F714" s="15"/>
      <c r="G714" s="15"/>
      <c r="H714" s="15"/>
      <c r="I714" s="15"/>
      <c r="J714" s="1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12"/>
      <c r="B715" s="14"/>
      <c r="C715" s="42"/>
      <c r="D715" s="47"/>
      <c r="E715" s="16"/>
      <c r="F715" s="15"/>
      <c r="G715" s="15"/>
      <c r="H715" s="15"/>
      <c r="I715" s="15"/>
      <c r="J715" s="1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12"/>
      <c r="B716" s="14"/>
      <c r="C716" s="42"/>
      <c r="D716" s="47"/>
      <c r="E716" s="16"/>
      <c r="F716" s="15"/>
      <c r="G716" s="15"/>
      <c r="H716" s="15"/>
      <c r="I716" s="15"/>
      <c r="J716" s="1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12"/>
      <c r="B717" s="14"/>
      <c r="C717" s="42"/>
      <c r="D717" s="47"/>
      <c r="E717" s="16"/>
      <c r="F717" s="15"/>
      <c r="G717" s="15"/>
      <c r="H717" s="15"/>
      <c r="I717" s="15"/>
      <c r="J717" s="1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12"/>
      <c r="B718" s="14"/>
      <c r="C718" s="42"/>
      <c r="D718" s="47"/>
      <c r="E718" s="16"/>
      <c r="F718" s="15"/>
      <c r="G718" s="15"/>
      <c r="H718" s="15"/>
      <c r="I718" s="15"/>
      <c r="J718" s="1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12"/>
      <c r="B719" s="14"/>
      <c r="C719" s="42"/>
      <c r="D719" s="47"/>
      <c r="E719" s="16"/>
      <c r="F719" s="15"/>
      <c r="G719" s="15"/>
      <c r="H719" s="15"/>
      <c r="I719" s="15"/>
      <c r="J719" s="1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12"/>
      <c r="B720" s="14"/>
      <c r="C720" s="42"/>
      <c r="D720" s="47"/>
      <c r="E720" s="16"/>
      <c r="F720" s="15"/>
      <c r="G720" s="15"/>
      <c r="H720" s="15"/>
      <c r="I720" s="15"/>
      <c r="J720" s="1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12"/>
      <c r="B721" s="14"/>
      <c r="C721" s="42"/>
      <c r="D721" s="47"/>
      <c r="E721" s="16"/>
      <c r="F721" s="15"/>
      <c r="G721" s="15"/>
      <c r="H721" s="15"/>
      <c r="I721" s="15"/>
      <c r="J721" s="1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12"/>
      <c r="B722" s="14"/>
      <c r="C722" s="42"/>
      <c r="D722" s="47"/>
      <c r="E722" s="16"/>
      <c r="F722" s="15"/>
      <c r="G722" s="15"/>
      <c r="H722" s="15"/>
      <c r="I722" s="15"/>
      <c r="J722" s="1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12"/>
      <c r="B723" s="14"/>
      <c r="C723" s="42"/>
      <c r="D723" s="47"/>
      <c r="E723" s="16"/>
      <c r="F723" s="15"/>
      <c r="G723" s="15"/>
      <c r="H723" s="15"/>
      <c r="I723" s="15"/>
      <c r="J723" s="1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12"/>
      <c r="B724" s="14"/>
      <c r="C724" s="42"/>
      <c r="D724" s="47"/>
      <c r="E724" s="16"/>
      <c r="F724" s="15"/>
      <c r="G724" s="15"/>
      <c r="H724" s="15"/>
      <c r="I724" s="15"/>
      <c r="J724" s="1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12"/>
      <c r="B725" s="14"/>
      <c r="C725" s="42"/>
      <c r="D725" s="47"/>
      <c r="E725" s="16"/>
      <c r="F725" s="15"/>
      <c r="G725" s="15"/>
      <c r="H725" s="15"/>
      <c r="I725" s="15"/>
      <c r="J725" s="1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12"/>
      <c r="B726" s="14"/>
      <c r="C726" s="42"/>
      <c r="D726" s="47"/>
      <c r="E726" s="16"/>
      <c r="F726" s="15"/>
      <c r="G726" s="15"/>
      <c r="H726" s="15"/>
      <c r="I726" s="15"/>
      <c r="J726" s="1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12"/>
      <c r="B727" s="14"/>
      <c r="C727" s="42"/>
      <c r="D727" s="47"/>
      <c r="E727" s="16"/>
      <c r="F727" s="15"/>
      <c r="G727" s="15"/>
      <c r="H727" s="15"/>
      <c r="I727" s="15"/>
      <c r="J727" s="1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12"/>
      <c r="B728" s="14"/>
      <c r="C728" s="42"/>
      <c r="D728" s="47"/>
      <c r="E728" s="16"/>
      <c r="F728" s="15"/>
      <c r="G728" s="15"/>
      <c r="H728" s="15"/>
      <c r="I728" s="15"/>
      <c r="J728" s="1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12"/>
      <c r="B729" s="14"/>
      <c r="C729" s="42"/>
      <c r="D729" s="47"/>
      <c r="E729" s="16"/>
      <c r="F729" s="15"/>
      <c r="G729" s="15"/>
      <c r="H729" s="15"/>
      <c r="I729" s="15"/>
      <c r="J729" s="1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12"/>
      <c r="B730" s="14"/>
      <c r="C730" s="42"/>
      <c r="D730" s="47"/>
      <c r="E730" s="16"/>
      <c r="F730" s="15"/>
      <c r="G730" s="15"/>
      <c r="H730" s="15"/>
      <c r="I730" s="15"/>
      <c r="J730" s="1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12"/>
      <c r="B731" s="14"/>
      <c r="C731" s="42"/>
      <c r="D731" s="47"/>
      <c r="E731" s="16"/>
      <c r="F731" s="15"/>
      <c r="G731" s="15"/>
      <c r="H731" s="15"/>
      <c r="I731" s="15"/>
      <c r="J731" s="1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12"/>
      <c r="B732" s="14"/>
      <c r="C732" s="42"/>
      <c r="D732" s="47"/>
      <c r="E732" s="16"/>
      <c r="F732" s="15"/>
      <c r="G732" s="15"/>
      <c r="H732" s="15"/>
      <c r="I732" s="15"/>
      <c r="J732" s="1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12"/>
      <c r="B733" s="14"/>
      <c r="C733" s="42"/>
      <c r="D733" s="47"/>
      <c r="E733" s="16"/>
      <c r="F733" s="15"/>
      <c r="G733" s="15"/>
      <c r="H733" s="15"/>
      <c r="I733" s="15"/>
      <c r="J733" s="1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12"/>
      <c r="B734" s="14"/>
      <c r="C734" s="42"/>
      <c r="D734" s="47"/>
      <c r="E734" s="16"/>
      <c r="F734" s="15"/>
      <c r="G734" s="15"/>
      <c r="H734" s="15"/>
      <c r="I734" s="15"/>
      <c r="J734" s="1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12"/>
      <c r="B735" s="14"/>
      <c r="C735" s="42"/>
      <c r="D735" s="47"/>
      <c r="E735" s="16"/>
      <c r="F735" s="15"/>
      <c r="G735" s="15"/>
      <c r="H735" s="15"/>
      <c r="I735" s="15"/>
      <c r="J735" s="1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12"/>
      <c r="B736" s="14"/>
      <c r="C736" s="42"/>
      <c r="D736" s="47"/>
      <c r="E736" s="16"/>
      <c r="F736" s="15"/>
      <c r="G736" s="15"/>
      <c r="H736" s="15"/>
      <c r="I736" s="15"/>
      <c r="J736" s="1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12"/>
      <c r="B737" s="14"/>
      <c r="C737" s="42"/>
      <c r="D737" s="47"/>
      <c r="E737" s="16"/>
      <c r="F737" s="15"/>
      <c r="G737" s="15"/>
      <c r="H737" s="15"/>
      <c r="I737" s="15"/>
      <c r="J737" s="1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12"/>
      <c r="B738" s="14"/>
      <c r="C738" s="42"/>
      <c r="D738" s="47"/>
      <c r="E738" s="16"/>
      <c r="F738" s="15"/>
      <c r="G738" s="15"/>
      <c r="H738" s="15"/>
      <c r="I738" s="15"/>
      <c r="J738" s="1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12"/>
      <c r="B739" s="14"/>
      <c r="C739" s="42"/>
      <c r="D739" s="47"/>
      <c r="E739" s="16"/>
      <c r="F739" s="15"/>
      <c r="G739" s="15"/>
      <c r="H739" s="15"/>
      <c r="I739" s="15"/>
      <c r="J739" s="1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12"/>
      <c r="B740" s="14"/>
      <c r="C740" s="42"/>
      <c r="D740" s="47"/>
      <c r="E740" s="16"/>
      <c r="F740" s="15"/>
      <c r="G740" s="15"/>
      <c r="H740" s="15"/>
      <c r="I740" s="15"/>
      <c r="J740" s="1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12"/>
      <c r="B741" s="14"/>
      <c r="C741" s="42"/>
      <c r="D741" s="47"/>
      <c r="E741" s="16"/>
      <c r="F741" s="15"/>
      <c r="G741" s="15"/>
      <c r="H741" s="15"/>
      <c r="I741" s="15"/>
      <c r="J741" s="1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12"/>
      <c r="B742" s="14"/>
      <c r="C742" s="42"/>
      <c r="D742" s="47"/>
      <c r="E742" s="16"/>
      <c r="F742" s="15"/>
      <c r="G742" s="15"/>
      <c r="H742" s="15"/>
      <c r="I742" s="15"/>
      <c r="J742" s="1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12"/>
      <c r="B743" s="14"/>
      <c r="C743" s="42"/>
      <c r="D743" s="47"/>
      <c r="E743" s="16"/>
      <c r="F743" s="15"/>
      <c r="G743" s="15"/>
      <c r="H743" s="15"/>
      <c r="I743" s="15"/>
      <c r="J743" s="1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12"/>
      <c r="B744" s="14"/>
      <c r="C744" s="42"/>
      <c r="D744" s="47"/>
      <c r="E744" s="16"/>
      <c r="F744" s="15"/>
      <c r="G744" s="15"/>
      <c r="H744" s="15"/>
      <c r="I744" s="15"/>
      <c r="J744" s="1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12"/>
      <c r="B745" s="14"/>
      <c r="C745" s="42"/>
      <c r="D745" s="47"/>
      <c r="E745" s="16"/>
      <c r="F745" s="15"/>
      <c r="G745" s="15"/>
      <c r="H745" s="15"/>
      <c r="I745" s="15"/>
      <c r="J745" s="1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12"/>
      <c r="B746" s="14"/>
      <c r="C746" s="42"/>
      <c r="D746" s="47"/>
      <c r="E746" s="16"/>
      <c r="F746" s="15"/>
      <c r="G746" s="15"/>
      <c r="H746" s="15"/>
      <c r="I746" s="15"/>
      <c r="J746" s="1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12"/>
      <c r="B747" s="14"/>
      <c r="C747" s="42"/>
      <c r="D747" s="47"/>
      <c r="E747" s="16"/>
      <c r="F747" s="15"/>
      <c r="G747" s="15"/>
      <c r="H747" s="15"/>
      <c r="I747" s="15"/>
      <c r="J747" s="1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12"/>
      <c r="B748" s="14"/>
      <c r="C748" s="42"/>
      <c r="D748" s="47"/>
      <c r="E748" s="16"/>
      <c r="F748" s="15"/>
      <c r="G748" s="15"/>
      <c r="H748" s="15"/>
      <c r="I748" s="15"/>
      <c r="J748" s="1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12"/>
      <c r="B749" s="14"/>
      <c r="C749" s="42"/>
      <c r="D749" s="47"/>
      <c r="E749" s="16"/>
      <c r="F749" s="15"/>
      <c r="G749" s="15"/>
      <c r="H749" s="15"/>
      <c r="I749" s="15"/>
      <c r="J749" s="1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12"/>
      <c r="B750" s="14"/>
      <c r="C750" s="42"/>
      <c r="D750" s="47"/>
      <c r="E750" s="16"/>
      <c r="F750" s="15"/>
      <c r="G750" s="15"/>
      <c r="H750" s="15"/>
      <c r="I750" s="15"/>
      <c r="J750" s="1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12"/>
      <c r="B751" s="14"/>
      <c r="C751" s="42"/>
      <c r="D751" s="47"/>
      <c r="E751" s="16"/>
      <c r="F751" s="15"/>
      <c r="G751" s="15"/>
      <c r="H751" s="15"/>
      <c r="I751" s="15"/>
      <c r="J751" s="1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12"/>
      <c r="B752" s="14"/>
      <c r="C752" s="42"/>
      <c r="D752" s="47"/>
      <c r="E752" s="16"/>
      <c r="F752" s="15"/>
      <c r="G752" s="15"/>
      <c r="H752" s="15"/>
      <c r="I752" s="15"/>
      <c r="J752" s="1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12"/>
      <c r="B753" s="14"/>
      <c r="C753" s="42"/>
      <c r="D753" s="47"/>
      <c r="E753" s="16"/>
      <c r="F753" s="15"/>
      <c r="G753" s="15"/>
      <c r="H753" s="15"/>
      <c r="I753" s="15"/>
      <c r="J753" s="1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12"/>
      <c r="B754" s="14"/>
      <c r="C754" s="42"/>
      <c r="D754" s="47"/>
      <c r="E754" s="16"/>
      <c r="F754" s="15"/>
      <c r="G754" s="15"/>
      <c r="H754" s="15"/>
      <c r="I754" s="15"/>
      <c r="J754" s="1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12"/>
      <c r="B755" s="14"/>
      <c r="C755" s="42"/>
      <c r="D755" s="47"/>
      <c r="E755" s="16"/>
      <c r="F755" s="15"/>
      <c r="G755" s="15"/>
      <c r="H755" s="15"/>
      <c r="I755" s="15"/>
      <c r="J755" s="1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12"/>
      <c r="B756" s="14"/>
      <c r="C756" s="42"/>
      <c r="D756" s="47"/>
      <c r="E756" s="16"/>
      <c r="F756" s="15"/>
      <c r="G756" s="15"/>
      <c r="H756" s="15"/>
      <c r="I756" s="15"/>
      <c r="J756" s="1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12"/>
      <c r="B757" s="14"/>
      <c r="C757" s="42"/>
      <c r="D757" s="47"/>
      <c r="E757" s="16"/>
      <c r="F757" s="15"/>
      <c r="G757" s="15"/>
      <c r="H757" s="15"/>
      <c r="I757" s="15"/>
      <c r="J757" s="1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12"/>
      <c r="B758" s="14"/>
      <c r="C758" s="42"/>
      <c r="D758" s="47"/>
      <c r="E758" s="16"/>
      <c r="F758" s="15"/>
      <c r="G758" s="15"/>
      <c r="H758" s="15"/>
      <c r="I758" s="15"/>
      <c r="J758" s="1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12"/>
      <c r="B759" s="14"/>
      <c r="C759" s="42"/>
      <c r="D759" s="47"/>
      <c r="E759" s="16"/>
      <c r="F759" s="15"/>
      <c r="G759" s="15"/>
      <c r="H759" s="15"/>
      <c r="I759" s="15"/>
      <c r="J759" s="1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12"/>
      <c r="B760" s="14"/>
      <c r="C760" s="42"/>
      <c r="D760" s="47"/>
      <c r="E760" s="16"/>
      <c r="F760" s="15"/>
      <c r="G760" s="15"/>
      <c r="H760" s="15"/>
      <c r="I760" s="15"/>
      <c r="J760" s="1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12"/>
      <c r="B761" s="14"/>
      <c r="C761" s="42"/>
      <c r="D761" s="47"/>
      <c r="E761" s="16"/>
      <c r="F761" s="15"/>
      <c r="G761" s="15"/>
      <c r="H761" s="15"/>
      <c r="I761" s="15"/>
      <c r="J761" s="1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12"/>
      <c r="B762" s="14"/>
      <c r="C762" s="42"/>
      <c r="D762" s="47"/>
      <c r="E762" s="16"/>
      <c r="F762" s="15"/>
      <c r="G762" s="15"/>
      <c r="H762" s="15"/>
      <c r="I762" s="15"/>
      <c r="J762" s="1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12"/>
      <c r="B763" s="14"/>
      <c r="C763" s="42"/>
      <c r="D763" s="47"/>
      <c r="E763" s="16"/>
      <c r="F763" s="15"/>
      <c r="G763" s="15"/>
      <c r="H763" s="15"/>
      <c r="I763" s="15"/>
      <c r="J763" s="1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12"/>
      <c r="B764" s="14"/>
      <c r="C764" s="42"/>
      <c r="D764" s="47"/>
      <c r="E764" s="16"/>
      <c r="F764" s="15"/>
      <c r="G764" s="15"/>
      <c r="H764" s="15"/>
      <c r="I764" s="15"/>
      <c r="J764" s="1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12"/>
      <c r="B765" s="14"/>
      <c r="C765" s="42"/>
      <c r="D765" s="47"/>
      <c r="E765" s="16"/>
      <c r="F765" s="15"/>
      <c r="G765" s="15"/>
      <c r="H765" s="15"/>
      <c r="I765" s="15"/>
      <c r="J765" s="1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12"/>
      <c r="B766" s="14"/>
      <c r="C766" s="42"/>
      <c r="D766" s="47"/>
      <c r="E766" s="16"/>
      <c r="F766" s="15"/>
      <c r="G766" s="15"/>
      <c r="H766" s="15"/>
      <c r="I766" s="15"/>
      <c r="J766" s="1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12"/>
      <c r="B767" s="14"/>
      <c r="C767" s="42"/>
      <c r="D767" s="47"/>
      <c r="E767" s="16"/>
      <c r="F767" s="15"/>
      <c r="G767" s="15"/>
      <c r="H767" s="15"/>
      <c r="I767" s="15"/>
      <c r="J767" s="1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12"/>
      <c r="B768" s="14"/>
      <c r="C768" s="42"/>
      <c r="D768" s="47"/>
      <c r="E768" s="16"/>
      <c r="F768" s="15"/>
      <c r="G768" s="15"/>
      <c r="H768" s="15"/>
      <c r="I768" s="15"/>
      <c r="J768" s="1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12"/>
      <c r="B769" s="14"/>
      <c r="C769" s="42"/>
      <c r="D769" s="47"/>
      <c r="E769" s="16"/>
      <c r="F769" s="15"/>
      <c r="G769" s="15"/>
      <c r="H769" s="15"/>
      <c r="I769" s="15"/>
      <c r="J769" s="1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12"/>
      <c r="B770" s="14"/>
      <c r="C770" s="42"/>
      <c r="D770" s="47"/>
      <c r="E770" s="16"/>
      <c r="F770" s="15"/>
      <c r="G770" s="15"/>
      <c r="H770" s="15"/>
      <c r="I770" s="15"/>
      <c r="J770" s="1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12"/>
      <c r="B771" s="14"/>
      <c r="C771" s="42"/>
      <c r="D771" s="47"/>
      <c r="E771" s="16"/>
      <c r="F771" s="15"/>
      <c r="G771" s="15"/>
      <c r="H771" s="15"/>
      <c r="I771" s="15"/>
      <c r="J771" s="1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12"/>
      <c r="B772" s="14"/>
      <c r="C772" s="42"/>
      <c r="D772" s="47"/>
      <c r="E772" s="16"/>
      <c r="F772" s="15"/>
      <c r="G772" s="15"/>
      <c r="H772" s="15"/>
      <c r="I772" s="15"/>
      <c r="J772" s="1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12"/>
      <c r="B773" s="14"/>
      <c r="C773" s="42"/>
      <c r="D773" s="47"/>
      <c r="E773" s="16"/>
      <c r="F773" s="15"/>
      <c r="G773" s="15"/>
      <c r="H773" s="15"/>
      <c r="I773" s="15"/>
      <c r="J773" s="1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12"/>
      <c r="B774" s="14"/>
      <c r="C774" s="42"/>
      <c r="D774" s="47"/>
      <c r="E774" s="16"/>
      <c r="F774" s="15"/>
      <c r="G774" s="15"/>
      <c r="H774" s="15"/>
      <c r="I774" s="15"/>
      <c r="J774" s="1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12"/>
      <c r="B775" s="14"/>
      <c r="C775" s="42"/>
      <c r="D775" s="47"/>
      <c r="E775" s="16"/>
      <c r="F775" s="15"/>
      <c r="G775" s="15"/>
      <c r="H775" s="15"/>
      <c r="I775" s="15"/>
      <c r="J775" s="1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12"/>
      <c r="B776" s="14"/>
      <c r="C776" s="42"/>
      <c r="D776" s="47"/>
      <c r="E776" s="16"/>
      <c r="F776" s="15"/>
      <c r="G776" s="15"/>
      <c r="H776" s="15"/>
      <c r="I776" s="15"/>
      <c r="J776" s="1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12"/>
      <c r="B777" s="14"/>
      <c r="C777" s="42"/>
      <c r="D777" s="47"/>
      <c r="E777" s="16"/>
      <c r="F777" s="15"/>
      <c r="G777" s="15"/>
      <c r="H777" s="15"/>
      <c r="I777" s="15"/>
      <c r="J777" s="1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12"/>
      <c r="B778" s="14"/>
      <c r="C778" s="42"/>
      <c r="D778" s="47"/>
      <c r="E778" s="16"/>
      <c r="F778" s="15"/>
      <c r="G778" s="15"/>
      <c r="H778" s="15"/>
      <c r="I778" s="15"/>
      <c r="J778" s="1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12"/>
      <c r="B779" s="14"/>
      <c r="C779" s="42"/>
      <c r="D779" s="47"/>
      <c r="E779" s="16"/>
      <c r="F779" s="15"/>
      <c r="G779" s="15"/>
      <c r="H779" s="15"/>
      <c r="I779" s="15"/>
      <c r="J779" s="1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12"/>
      <c r="B780" s="14"/>
      <c r="C780" s="42"/>
      <c r="D780" s="47"/>
      <c r="E780" s="16"/>
      <c r="F780" s="15"/>
      <c r="G780" s="15"/>
      <c r="H780" s="15"/>
      <c r="I780" s="15"/>
      <c r="J780" s="1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12"/>
      <c r="B781" s="14"/>
      <c r="C781" s="42"/>
      <c r="D781" s="47"/>
      <c r="E781" s="16"/>
      <c r="F781" s="15"/>
      <c r="G781" s="15"/>
      <c r="H781" s="15"/>
      <c r="I781" s="15"/>
      <c r="J781" s="1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12"/>
      <c r="B782" s="14"/>
      <c r="C782" s="42"/>
      <c r="D782" s="47"/>
      <c r="E782" s="16"/>
      <c r="F782" s="15"/>
      <c r="G782" s="15"/>
      <c r="H782" s="15"/>
      <c r="I782" s="15"/>
      <c r="J782" s="1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12"/>
      <c r="B783" s="14"/>
      <c r="C783" s="42"/>
      <c r="D783" s="47"/>
      <c r="E783" s="16"/>
      <c r="F783" s="15"/>
      <c r="G783" s="15"/>
      <c r="H783" s="15"/>
      <c r="I783" s="15"/>
      <c r="J783" s="1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12"/>
      <c r="B784" s="14"/>
      <c r="C784" s="42"/>
      <c r="D784" s="47"/>
      <c r="E784" s="16"/>
      <c r="F784" s="15"/>
      <c r="G784" s="15"/>
      <c r="H784" s="15"/>
      <c r="I784" s="15"/>
      <c r="J784" s="1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12"/>
      <c r="B785" s="14"/>
      <c r="C785" s="42"/>
      <c r="D785" s="47"/>
      <c r="E785" s="16"/>
      <c r="F785" s="15"/>
      <c r="G785" s="15"/>
      <c r="H785" s="15"/>
      <c r="I785" s="15"/>
      <c r="J785" s="1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12"/>
      <c r="B786" s="14"/>
      <c r="C786" s="42"/>
      <c r="D786" s="47"/>
      <c r="E786" s="16"/>
      <c r="F786" s="15"/>
      <c r="G786" s="15"/>
      <c r="H786" s="15"/>
      <c r="I786" s="15"/>
      <c r="J786" s="1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12"/>
      <c r="B787" s="14"/>
      <c r="C787" s="42"/>
      <c r="D787" s="47"/>
      <c r="E787" s="16"/>
      <c r="F787" s="15"/>
      <c r="G787" s="15"/>
      <c r="H787" s="15"/>
      <c r="I787" s="15"/>
      <c r="J787" s="1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12"/>
      <c r="B788" s="14"/>
      <c r="C788" s="42"/>
      <c r="D788" s="47"/>
      <c r="E788" s="16"/>
      <c r="F788" s="15"/>
      <c r="G788" s="15"/>
      <c r="H788" s="15"/>
      <c r="I788" s="15"/>
      <c r="J788" s="1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12"/>
      <c r="B789" s="14"/>
      <c r="C789" s="42"/>
      <c r="D789" s="47"/>
      <c r="E789" s="16"/>
      <c r="F789" s="15"/>
      <c r="G789" s="15"/>
      <c r="H789" s="15"/>
      <c r="I789" s="15"/>
      <c r="J789" s="1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12"/>
      <c r="B790" s="14"/>
      <c r="C790" s="42"/>
      <c r="D790" s="47"/>
      <c r="E790" s="16"/>
      <c r="F790" s="15"/>
      <c r="G790" s="15"/>
      <c r="H790" s="15"/>
      <c r="I790" s="15"/>
      <c r="J790" s="1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12"/>
      <c r="B791" s="14"/>
      <c r="C791" s="42"/>
      <c r="D791" s="47"/>
      <c r="E791" s="16"/>
      <c r="F791" s="15"/>
      <c r="G791" s="15"/>
      <c r="H791" s="15"/>
      <c r="I791" s="15"/>
      <c r="J791" s="1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12"/>
      <c r="B792" s="14"/>
      <c r="C792" s="42"/>
      <c r="D792" s="47"/>
      <c r="E792" s="16"/>
      <c r="F792" s="15"/>
      <c r="G792" s="15"/>
      <c r="H792" s="15"/>
      <c r="I792" s="15"/>
      <c r="J792" s="1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12"/>
      <c r="B793" s="14"/>
      <c r="C793" s="42"/>
      <c r="D793" s="47"/>
      <c r="E793" s="16"/>
      <c r="F793" s="15"/>
      <c r="G793" s="15"/>
      <c r="H793" s="15"/>
      <c r="I793" s="15"/>
      <c r="J793" s="1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12"/>
      <c r="B794" s="14"/>
      <c r="C794" s="42"/>
      <c r="D794" s="47"/>
      <c r="E794" s="16"/>
      <c r="F794" s="15"/>
      <c r="G794" s="15"/>
      <c r="H794" s="15"/>
      <c r="I794" s="15"/>
      <c r="J794" s="1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12"/>
      <c r="B795" s="14"/>
      <c r="C795" s="42"/>
      <c r="D795" s="47"/>
      <c r="E795" s="16"/>
      <c r="F795" s="15"/>
      <c r="G795" s="15"/>
      <c r="H795" s="15"/>
      <c r="I795" s="15"/>
      <c r="J795" s="1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12"/>
      <c r="B796" s="14"/>
      <c r="C796" s="42"/>
      <c r="D796" s="47"/>
      <c r="E796" s="16"/>
      <c r="F796" s="15"/>
      <c r="G796" s="15"/>
      <c r="H796" s="15"/>
      <c r="I796" s="15"/>
      <c r="J796" s="1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12"/>
      <c r="B797" s="14"/>
      <c r="C797" s="42"/>
      <c r="D797" s="47"/>
      <c r="E797" s="16"/>
      <c r="F797" s="15"/>
      <c r="G797" s="15"/>
      <c r="H797" s="15"/>
      <c r="I797" s="15"/>
      <c r="J797" s="1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12"/>
      <c r="B798" s="14"/>
      <c r="C798" s="42"/>
      <c r="D798" s="47"/>
      <c r="E798" s="16"/>
      <c r="F798" s="15"/>
      <c r="G798" s="15"/>
      <c r="H798" s="15"/>
      <c r="I798" s="15"/>
      <c r="J798" s="1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12"/>
      <c r="B799" s="14"/>
      <c r="C799" s="42"/>
      <c r="D799" s="47"/>
      <c r="E799" s="16"/>
      <c r="F799" s="15"/>
      <c r="G799" s="15"/>
      <c r="H799" s="15"/>
      <c r="I799" s="15"/>
      <c r="J799" s="1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12"/>
      <c r="B800" s="14"/>
      <c r="C800" s="42"/>
      <c r="D800" s="47"/>
      <c r="E800" s="16"/>
      <c r="F800" s="15"/>
      <c r="G800" s="15"/>
      <c r="H800" s="15"/>
      <c r="I800" s="15"/>
      <c r="J800" s="1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12"/>
      <c r="B801" s="14"/>
      <c r="C801" s="42"/>
      <c r="D801" s="47"/>
      <c r="E801" s="16"/>
      <c r="F801" s="15"/>
      <c r="G801" s="15"/>
      <c r="H801" s="15"/>
      <c r="I801" s="15"/>
      <c r="J801" s="1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12"/>
      <c r="B802" s="14"/>
      <c r="C802" s="42"/>
      <c r="D802" s="47"/>
      <c r="E802" s="16"/>
      <c r="F802" s="15"/>
      <c r="G802" s="15"/>
      <c r="H802" s="15"/>
      <c r="I802" s="15"/>
      <c r="J802" s="1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12"/>
      <c r="B803" s="14"/>
      <c r="C803" s="42"/>
      <c r="D803" s="47"/>
      <c r="E803" s="16"/>
      <c r="F803" s="15"/>
      <c r="G803" s="15"/>
      <c r="H803" s="15"/>
      <c r="I803" s="15"/>
      <c r="J803" s="1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12"/>
      <c r="B804" s="14"/>
      <c r="C804" s="42"/>
      <c r="D804" s="47"/>
      <c r="E804" s="16"/>
      <c r="F804" s="15"/>
      <c r="G804" s="15"/>
      <c r="H804" s="15"/>
      <c r="I804" s="15"/>
      <c r="J804" s="1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12"/>
      <c r="B805" s="14"/>
      <c r="C805" s="42"/>
      <c r="D805" s="47"/>
      <c r="E805" s="16"/>
      <c r="F805" s="15"/>
      <c r="G805" s="15"/>
      <c r="H805" s="15"/>
      <c r="I805" s="15"/>
      <c r="J805" s="1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12"/>
      <c r="B806" s="14"/>
      <c r="C806" s="42"/>
      <c r="D806" s="47"/>
      <c r="E806" s="16"/>
      <c r="F806" s="15"/>
      <c r="G806" s="15"/>
      <c r="H806" s="15"/>
      <c r="I806" s="15"/>
      <c r="J806" s="1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12"/>
      <c r="B807" s="14"/>
      <c r="C807" s="42"/>
      <c r="D807" s="47"/>
      <c r="E807" s="16"/>
      <c r="F807" s="15"/>
      <c r="G807" s="15"/>
      <c r="H807" s="15"/>
      <c r="I807" s="15"/>
      <c r="J807" s="1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12"/>
      <c r="B808" s="14"/>
      <c r="C808" s="42"/>
      <c r="D808" s="47"/>
      <c r="E808" s="16"/>
      <c r="F808" s="15"/>
      <c r="G808" s="15"/>
      <c r="H808" s="15"/>
      <c r="I808" s="15"/>
      <c r="J808" s="1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12"/>
      <c r="B809" s="14"/>
      <c r="C809" s="42"/>
      <c r="D809" s="47"/>
      <c r="E809" s="16"/>
      <c r="F809" s="15"/>
      <c r="G809" s="15"/>
      <c r="H809" s="15"/>
      <c r="I809" s="15"/>
      <c r="J809" s="1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12"/>
      <c r="B810" s="14"/>
      <c r="C810" s="42"/>
      <c r="D810" s="47"/>
      <c r="E810" s="16"/>
      <c r="F810" s="15"/>
      <c r="G810" s="15"/>
      <c r="H810" s="15"/>
      <c r="I810" s="15"/>
      <c r="J810" s="1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12"/>
      <c r="B811" s="14"/>
      <c r="C811" s="42"/>
      <c r="D811" s="47"/>
      <c r="E811" s="16"/>
      <c r="F811" s="15"/>
      <c r="G811" s="15"/>
      <c r="H811" s="15"/>
      <c r="I811" s="15"/>
      <c r="J811" s="1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12"/>
      <c r="B812" s="14"/>
      <c r="C812" s="42"/>
      <c r="D812" s="47"/>
      <c r="E812" s="16"/>
      <c r="F812" s="15"/>
      <c r="G812" s="15"/>
      <c r="H812" s="15"/>
      <c r="I812" s="15"/>
      <c r="J812" s="1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12"/>
      <c r="B813" s="14"/>
      <c r="C813" s="42"/>
      <c r="D813" s="47"/>
      <c r="E813" s="16"/>
      <c r="F813" s="15"/>
      <c r="G813" s="15"/>
      <c r="H813" s="15"/>
      <c r="I813" s="15"/>
      <c r="J813" s="1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12"/>
      <c r="B814" s="14"/>
      <c r="C814" s="42"/>
      <c r="D814" s="47"/>
      <c r="E814" s="16"/>
      <c r="F814" s="15"/>
      <c r="G814" s="15"/>
      <c r="H814" s="15"/>
      <c r="I814" s="15"/>
      <c r="J814" s="1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12"/>
      <c r="B815" s="14"/>
      <c r="C815" s="42"/>
      <c r="D815" s="47"/>
      <c r="E815" s="16"/>
      <c r="F815" s="15"/>
      <c r="G815" s="15"/>
      <c r="H815" s="15"/>
      <c r="I815" s="15"/>
      <c r="J815" s="1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12"/>
      <c r="B816" s="14"/>
      <c r="C816" s="42"/>
      <c r="D816" s="47"/>
      <c r="E816" s="16"/>
      <c r="F816" s="15"/>
      <c r="G816" s="15"/>
      <c r="H816" s="15"/>
      <c r="I816" s="15"/>
      <c r="J816" s="1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12"/>
      <c r="B817" s="14"/>
      <c r="C817" s="42"/>
      <c r="D817" s="47"/>
      <c r="E817" s="16"/>
      <c r="F817" s="15"/>
      <c r="G817" s="15"/>
      <c r="H817" s="15"/>
      <c r="I817" s="15"/>
      <c r="J817" s="1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12"/>
      <c r="B818" s="14"/>
      <c r="C818" s="42"/>
      <c r="D818" s="47"/>
      <c r="E818" s="16"/>
      <c r="F818" s="15"/>
      <c r="G818" s="15"/>
      <c r="H818" s="15"/>
      <c r="I818" s="15"/>
      <c r="J818" s="1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12"/>
      <c r="B819" s="14"/>
      <c r="C819" s="42"/>
      <c r="D819" s="47"/>
      <c r="E819" s="16"/>
      <c r="F819" s="15"/>
      <c r="G819" s="15"/>
      <c r="H819" s="15"/>
      <c r="I819" s="15"/>
      <c r="J819" s="1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12"/>
      <c r="B820" s="14"/>
      <c r="C820" s="42"/>
      <c r="D820" s="47"/>
      <c r="E820" s="16"/>
      <c r="F820" s="15"/>
      <c r="G820" s="15"/>
      <c r="H820" s="15"/>
      <c r="I820" s="15"/>
      <c r="J820" s="1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12"/>
      <c r="B821" s="14"/>
      <c r="C821" s="42"/>
      <c r="D821" s="47"/>
      <c r="E821" s="16"/>
      <c r="F821" s="15"/>
      <c r="G821" s="15"/>
      <c r="H821" s="15"/>
      <c r="I821" s="15"/>
      <c r="J821" s="1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12"/>
      <c r="B822" s="14"/>
      <c r="C822" s="42"/>
      <c r="D822" s="47"/>
      <c r="E822" s="16"/>
      <c r="F822" s="15"/>
      <c r="G822" s="15"/>
      <c r="H822" s="15"/>
      <c r="I822" s="15"/>
      <c r="J822" s="1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12"/>
      <c r="B823" s="14"/>
      <c r="C823" s="42"/>
      <c r="D823" s="47"/>
      <c r="E823" s="16"/>
      <c r="F823" s="15"/>
      <c r="G823" s="15"/>
      <c r="H823" s="15"/>
      <c r="I823" s="15"/>
      <c r="J823" s="1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12"/>
      <c r="B824" s="14"/>
      <c r="C824" s="42"/>
      <c r="D824" s="47"/>
      <c r="E824" s="16"/>
      <c r="F824" s="15"/>
      <c r="G824" s="15"/>
      <c r="H824" s="15"/>
      <c r="I824" s="15"/>
      <c r="J824" s="1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12"/>
      <c r="B825" s="14"/>
      <c r="C825" s="42"/>
      <c r="D825" s="47"/>
      <c r="E825" s="16"/>
      <c r="F825" s="15"/>
      <c r="G825" s="15"/>
      <c r="H825" s="15"/>
      <c r="I825" s="15"/>
      <c r="J825" s="1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12"/>
      <c r="B826" s="14"/>
      <c r="C826" s="42"/>
      <c r="D826" s="47"/>
      <c r="E826" s="16"/>
      <c r="F826" s="15"/>
      <c r="G826" s="15"/>
      <c r="H826" s="15"/>
      <c r="I826" s="15"/>
      <c r="J826" s="1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12"/>
      <c r="B827" s="14"/>
      <c r="C827" s="42"/>
      <c r="D827" s="47"/>
      <c r="E827" s="16"/>
      <c r="F827" s="15"/>
      <c r="G827" s="15"/>
      <c r="H827" s="15"/>
      <c r="I827" s="15"/>
      <c r="J827" s="1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12"/>
      <c r="B828" s="14"/>
      <c r="C828" s="42"/>
      <c r="D828" s="47"/>
      <c r="E828" s="16"/>
      <c r="F828" s="15"/>
      <c r="G828" s="15"/>
      <c r="H828" s="15"/>
      <c r="I828" s="15"/>
      <c r="J828" s="1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12"/>
      <c r="B829" s="14"/>
      <c r="C829" s="42"/>
      <c r="D829" s="47"/>
      <c r="E829" s="16"/>
      <c r="F829" s="15"/>
      <c r="G829" s="15"/>
      <c r="H829" s="15"/>
      <c r="I829" s="15"/>
      <c r="J829" s="1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12"/>
      <c r="B830" s="14"/>
      <c r="C830" s="42"/>
      <c r="D830" s="47"/>
      <c r="E830" s="16"/>
      <c r="F830" s="15"/>
      <c r="G830" s="15"/>
      <c r="H830" s="15"/>
      <c r="I830" s="15"/>
      <c r="J830" s="1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12"/>
      <c r="B831" s="14"/>
      <c r="C831" s="42"/>
      <c r="D831" s="47"/>
      <c r="E831" s="16"/>
      <c r="F831" s="15"/>
      <c r="G831" s="15"/>
      <c r="H831" s="15"/>
      <c r="I831" s="15"/>
      <c r="J831" s="1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12"/>
      <c r="B832" s="14"/>
      <c r="C832" s="42"/>
      <c r="D832" s="47"/>
      <c r="E832" s="16"/>
      <c r="F832" s="15"/>
      <c r="G832" s="15"/>
      <c r="H832" s="15"/>
      <c r="I832" s="15"/>
      <c r="J832" s="1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12"/>
      <c r="B833" s="14"/>
      <c r="C833" s="42"/>
      <c r="D833" s="47"/>
      <c r="E833" s="16"/>
      <c r="F833" s="15"/>
      <c r="G833" s="15"/>
      <c r="H833" s="15"/>
      <c r="I833" s="15"/>
      <c r="J833" s="1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12"/>
      <c r="B834" s="14"/>
      <c r="C834" s="42"/>
      <c r="D834" s="47"/>
      <c r="E834" s="16"/>
      <c r="F834" s="15"/>
      <c r="G834" s="15"/>
      <c r="H834" s="15"/>
      <c r="I834" s="15"/>
      <c r="J834" s="1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12"/>
      <c r="B835" s="14"/>
      <c r="C835" s="42"/>
      <c r="D835" s="47"/>
      <c r="E835" s="16"/>
      <c r="F835" s="15"/>
      <c r="G835" s="15"/>
      <c r="H835" s="15"/>
      <c r="I835" s="15"/>
      <c r="J835" s="1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12"/>
      <c r="B836" s="14"/>
      <c r="C836" s="42"/>
      <c r="D836" s="47"/>
      <c r="E836" s="16"/>
      <c r="F836" s="15"/>
      <c r="G836" s="15"/>
      <c r="H836" s="15"/>
      <c r="I836" s="15"/>
      <c r="J836" s="1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12"/>
      <c r="B837" s="14"/>
      <c r="C837" s="42"/>
      <c r="D837" s="47"/>
      <c r="E837" s="16"/>
      <c r="F837" s="15"/>
      <c r="G837" s="15"/>
      <c r="H837" s="15"/>
      <c r="I837" s="15"/>
      <c r="J837" s="1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12"/>
      <c r="B838" s="14"/>
      <c r="C838" s="42"/>
      <c r="D838" s="47"/>
      <c r="E838" s="16"/>
      <c r="F838" s="15"/>
      <c r="G838" s="15"/>
      <c r="H838" s="15"/>
      <c r="I838" s="15"/>
      <c r="J838" s="1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12"/>
      <c r="B839" s="14"/>
      <c r="C839" s="42"/>
      <c r="D839" s="47"/>
      <c r="E839" s="16"/>
      <c r="F839" s="15"/>
      <c r="G839" s="15"/>
      <c r="H839" s="15"/>
      <c r="I839" s="15"/>
      <c r="J839" s="1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12"/>
      <c r="B840" s="14"/>
      <c r="C840" s="42"/>
      <c r="D840" s="47"/>
      <c r="E840" s="16"/>
      <c r="F840" s="15"/>
      <c r="G840" s="15"/>
      <c r="H840" s="15"/>
      <c r="I840" s="15"/>
      <c r="J840" s="1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12"/>
      <c r="B841" s="14"/>
      <c r="C841" s="42"/>
      <c r="D841" s="47"/>
      <c r="E841" s="16"/>
      <c r="F841" s="15"/>
      <c r="G841" s="15"/>
      <c r="H841" s="15"/>
      <c r="I841" s="15"/>
      <c r="J841" s="1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12"/>
      <c r="B842" s="14"/>
      <c r="C842" s="42"/>
      <c r="D842" s="47"/>
      <c r="E842" s="16"/>
      <c r="F842" s="15"/>
      <c r="G842" s="15"/>
      <c r="H842" s="15"/>
      <c r="I842" s="15"/>
      <c r="J842" s="1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12"/>
      <c r="B843" s="14"/>
      <c r="C843" s="42"/>
      <c r="D843" s="47"/>
      <c r="E843" s="16"/>
      <c r="F843" s="15"/>
      <c r="G843" s="15"/>
      <c r="H843" s="15"/>
      <c r="I843" s="15"/>
      <c r="J843" s="1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12"/>
      <c r="B844" s="14"/>
      <c r="C844" s="42"/>
      <c r="D844" s="47"/>
      <c r="E844" s="16"/>
      <c r="F844" s="15"/>
      <c r="G844" s="15"/>
      <c r="H844" s="15"/>
      <c r="I844" s="15"/>
      <c r="J844" s="1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12"/>
      <c r="B845" s="14"/>
      <c r="C845" s="42"/>
      <c r="D845" s="47"/>
      <c r="E845" s="16"/>
      <c r="F845" s="15"/>
      <c r="G845" s="15"/>
      <c r="H845" s="15"/>
      <c r="I845" s="15"/>
      <c r="J845" s="1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12"/>
      <c r="B846" s="14"/>
      <c r="C846" s="42"/>
      <c r="D846" s="47"/>
      <c r="E846" s="16"/>
      <c r="F846" s="15"/>
      <c r="G846" s="15"/>
      <c r="H846" s="15"/>
      <c r="I846" s="15"/>
      <c r="J846" s="1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12"/>
      <c r="B847" s="14"/>
      <c r="C847" s="42"/>
      <c r="D847" s="47"/>
      <c r="E847" s="16"/>
      <c r="F847" s="15"/>
      <c r="G847" s="15"/>
      <c r="H847" s="15"/>
      <c r="I847" s="15"/>
      <c r="J847" s="1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12"/>
      <c r="B848" s="14"/>
      <c r="C848" s="42"/>
      <c r="D848" s="47"/>
      <c r="E848" s="16"/>
      <c r="F848" s="15"/>
      <c r="G848" s="15"/>
      <c r="H848" s="15"/>
      <c r="I848" s="15"/>
      <c r="J848" s="1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12"/>
      <c r="B849" s="14"/>
      <c r="C849" s="42"/>
      <c r="D849" s="47"/>
      <c r="E849" s="16"/>
      <c r="F849" s="15"/>
      <c r="G849" s="15"/>
      <c r="H849" s="15"/>
      <c r="I849" s="15"/>
      <c r="J849" s="1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12"/>
      <c r="B850" s="14"/>
      <c r="C850" s="42"/>
      <c r="D850" s="47"/>
      <c r="E850" s="16"/>
      <c r="F850" s="15"/>
      <c r="G850" s="15"/>
      <c r="H850" s="15"/>
      <c r="I850" s="15"/>
      <c r="J850" s="1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12"/>
      <c r="B851" s="14"/>
      <c r="C851" s="42"/>
      <c r="D851" s="47"/>
      <c r="E851" s="16"/>
      <c r="F851" s="15"/>
      <c r="G851" s="15"/>
      <c r="H851" s="15"/>
      <c r="I851" s="15"/>
      <c r="J851" s="1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12"/>
      <c r="B852" s="14"/>
      <c r="C852" s="42"/>
      <c r="D852" s="47"/>
      <c r="E852" s="16"/>
      <c r="F852" s="15"/>
      <c r="G852" s="15"/>
      <c r="H852" s="15"/>
      <c r="I852" s="15"/>
      <c r="J852" s="1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12"/>
      <c r="B853" s="14"/>
      <c r="C853" s="42"/>
      <c r="D853" s="47"/>
      <c r="E853" s="16"/>
      <c r="F853" s="15"/>
      <c r="G853" s="15"/>
      <c r="H853" s="15"/>
      <c r="I853" s="15"/>
      <c r="J853" s="1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12"/>
      <c r="B854" s="14"/>
      <c r="C854" s="42"/>
      <c r="D854" s="47"/>
      <c r="E854" s="16"/>
      <c r="F854" s="15"/>
      <c r="G854" s="15"/>
      <c r="H854" s="15"/>
      <c r="I854" s="15"/>
      <c r="J854" s="1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12"/>
      <c r="B855" s="14"/>
      <c r="C855" s="42"/>
      <c r="D855" s="47"/>
      <c r="E855" s="16"/>
      <c r="F855" s="15"/>
      <c r="G855" s="15"/>
      <c r="H855" s="15"/>
      <c r="I855" s="15"/>
      <c r="J855" s="1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12"/>
      <c r="B856" s="14"/>
      <c r="C856" s="42"/>
      <c r="D856" s="47"/>
      <c r="E856" s="16"/>
      <c r="F856" s="15"/>
      <c r="G856" s="15"/>
      <c r="H856" s="15"/>
      <c r="I856" s="15"/>
      <c r="J856" s="1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12"/>
      <c r="B857" s="14"/>
      <c r="C857" s="42"/>
      <c r="D857" s="47"/>
      <c r="E857" s="16"/>
      <c r="F857" s="15"/>
      <c r="G857" s="15"/>
      <c r="H857" s="15"/>
      <c r="I857" s="15"/>
      <c r="J857" s="1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12"/>
      <c r="B858" s="14"/>
      <c r="C858" s="42"/>
      <c r="D858" s="47"/>
      <c r="E858" s="16"/>
      <c r="F858" s="15"/>
      <c r="G858" s="15"/>
      <c r="H858" s="15"/>
      <c r="I858" s="15"/>
      <c r="J858" s="1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12"/>
      <c r="B859" s="14"/>
      <c r="C859" s="42"/>
      <c r="D859" s="47"/>
      <c r="E859" s="16"/>
      <c r="F859" s="15"/>
      <c r="G859" s="15"/>
      <c r="H859" s="15"/>
      <c r="I859" s="15"/>
      <c r="J859" s="1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12"/>
      <c r="B860" s="14"/>
      <c r="C860" s="42"/>
      <c r="D860" s="47"/>
      <c r="E860" s="16"/>
      <c r="F860" s="15"/>
      <c r="G860" s="15"/>
      <c r="H860" s="15"/>
      <c r="I860" s="15"/>
      <c r="J860" s="1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12"/>
      <c r="B861" s="14"/>
      <c r="C861" s="42"/>
      <c r="D861" s="47"/>
      <c r="E861" s="16"/>
      <c r="F861" s="15"/>
      <c r="G861" s="15"/>
      <c r="H861" s="15"/>
      <c r="I861" s="15"/>
      <c r="J861" s="1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12"/>
      <c r="B862" s="14"/>
      <c r="C862" s="42"/>
      <c r="D862" s="47"/>
      <c r="E862" s="16"/>
      <c r="F862" s="15"/>
      <c r="G862" s="15"/>
      <c r="H862" s="15"/>
      <c r="I862" s="15"/>
      <c r="J862" s="1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12"/>
      <c r="B863" s="14"/>
      <c r="C863" s="42"/>
      <c r="D863" s="47"/>
      <c r="E863" s="16"/>
      <c r="F863" s="15"/>
      <c r="G863" s="15"/>
      <c r="H863" s="15"/>
      <c r="I863" s="15"/>
      <c r="J863" s="1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12"/>
      <c r="B864" s="14"/>
      <c r="C864" s="42"/>
      <c r="D864" s="47"/>
      <c r="E864" s="16"/>
      <c r="F864" s="15"/>
      <c r="G864" s="15"/>
      <c r="H864" s="15"/>
      <c r="I864" s="15"/>
      <c r="J864" s="1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12"/>
      <c r="B865" s="14"/>
      <c r="C865" s="42"/>
      <c r="D865" s="47"/>
      <c r="E865" s="16"/>
      <c r="F865" s="15"/>
      <c r="G865" s="15"/>
      <c r="H865" s="15"/>
      <c r="I865" s="15"/>
      <c r="J865" s="1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12"/>
      <c r="B866" s="14"/>
      <c r="C866" s="42"/>
      <c r="D866" s="47"/>
      <c r="E866" s="16"/>
      <c r="F866" s="15"/>
      <c r="G866" s="15"/>
      <c r="H866" s="15"/>
      <c r="I866" s="15"/>
      <c r="J866" s="1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12"/>
      <c r="B867" s="14"/>
      <c r="C867" s="42"/>
      <c r="D867" s="47"/>
      <c r="E867" s="16"/>
      <c r="F867" s="15"/>
      <c r="G867" s="15"/>
      <c r="H867" s="15"/>
      <c r="I867" s="15"/>
      <c r="J867" s="1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12"/>
      <c r="B868" s="14"/>
      <c r="C868" s="42"/>
      <c r="D868" s="47"/>
      <c r="E868" s="16"/>
      <c r="F868" s="15"/>
      <c r="G868" s="15"/>
      <c r="H868" s="15"/>
      <c r="I868" s="15"/>
      <c r="J868" s="1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12"/>
      <c r="B869" s="14"/>
      <c r="C869" s="42"/>
      <c r="D869" s="47"/>
      <c r="E869" s="16"/>
      <c r="F869" s="15"/>
      <c r="G869" s="15"/>
      <c r="H869" s="15"/>
      <c r="I869" s="15"/>
      <c r="J869" s="1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12"/>
      <c r="B870" s="14"/>
      <c r="C870" s="42"/>
      <c r="D870" s="47"/>
      <c r="E870" s="16"/>
      <c r="F870" s="15"/>
      <c r="G870" s="15"/>
      <c r="H870" s="15"/>
      <c r="I870" s="15"/>
      <c r="J870" s="1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12"/>
      <c r="B871" s="14"/>
      <c r="C871" s="42"/>
      <c r="D871" s="47"/>
      <c r="E871" s="16"/>
      <c r="F871" s="15"/>
      <c r="G871" s="15"/>
      <c r="H871" s="15"/>
      <c r="I871" s="15"/>
      <c r="J871" s="1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12"/>
      <c r="B872" s="14"/>
      <c r="C872" s="42"/>
      <c r="D872" s="47"/>
      <c r="E872" s="16"/>
      <c r="F872" s="15"/>
      <c r="G872" s="15"/>
      <c r="H872" s="15"/>
      <c r="I872" s="15"/>
      <c r="J872" s="1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12"/>
      <c r="B873" s="14"/>
      <c r="C873" s="42"/>
      <c r="D873" s="47"/>
      <c r="E873" s="16"/>
      <c r="F873" s="15"/>
      <c r="G873" s="15"/>
      <c r="H873" s="15"/>
      <c r="I873" s="15"/>
      <c r="J873" s="1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12"/>
      <c r="B874" s="14"/>
      <c r="C874" s="42"/>
      <c r="D874" s="47"/>
      <c r="E874" s="16"/>
      <c r="F874" s="15"/>
      <c r="G874" s="15"/>
      <c r="H874" s="15"/>
      <c r="I874" s="15"/>
      <c r="J874" s="1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12"/>
      <c r="B875" s="14"/>
      <c r="C875" s="42"/>
      <c r="D875" s="47"/>
      <c r="E875" s="16"/>
      <c r="F875" s="15"/>
      <c r="G875" s="15"/>
      <c r="H875" s="15"/>
      <c r="I875" s="15"/>
      <c r="J875" s="1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12"/>
      <c r="B876" s="14"/>
      <c r="C876" s="42"/>
      <c r="D876" s="47"/>
      <c r="E876" s="16"/>
      <c r="F876" s="15"/>
      <c r="G876" s="15"/>
      <c r="H876" s="15"/>
      <c r="I876" s="15"/>
      <c r="J876" s="1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12"/>
      <c r="B877" s="14"/>
      <c r="C877" s="42"/>
      <c r="D877" s="47"/>
      <c r="E877" s="16"/>
      <c r="F877" s="15"/>
      <c r="G877" s="15"/>
      <c r="H877" s="15"/>
      <c r="I877" s="15"/>
      <c r="J877" s="1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12"/>
      <c r="B878" s="14"/>
      <c r="C878" s="42"/>
      <c r="D878" s="47"/>
      <c r="E878" s="16"/>
      <c r="F878" s="15"/>
      <c r="G878" s="15"/>
      <c r="H878" s="15"/>
      <c r="I878" s="15"/>
      <c r="J878" s="1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12"/>
      <c r="B879" s="14"/>
      <c r="C879" s="42"/>
      <c r="D879" s="47"/>
      <c r="E879" s="16"/>
      <c r="F879" s="15"/>
      <c r="G879" s="15"/>
      <c r="H879" s="15"/>
      <c r="I879" s="15"/>
      <c r="J879" s="1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12"/>
      <c r="B880" s="14"/>
      <c r="C880" s="42"/>
      <c r="D880" s="47"/>
      <c r="E880" s="16"/>
      <c r="F880" s="15"/>
      <c r="G880" s="15"/>
      <c r="H880" s="15"/>
      <c r="I880" s="15"/>
      <c r="J880" s="1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12"/>
      <c r="B881" s="14"/>
      <c r="C881" s="42"/>
      <c r="D881" s="47"/>
      <c r="E881" s="16"/>
      <c r="F881" s="15"/>
      <c r="G881" s="15"/>
      <c r="H881" s="15"/>
      <c r="I881" s="15"/>
      <c r="J881" s="1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12"/>
      <c r="B882" s="14"/>
      <c r="C882" s="42"/>
      <c r="D882" s="47"/>
      <c r="E882" s="16"/>
      <c r="F882" s="15"/>
      <c r="G882" s="15"/>
      <c r="H882" s="15"/>
      <c r="I882" s="15"/>
      <c r="J882" s="1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12"/>
      <c r="B883" s="14"/>
      <c r="C883" s="42"/>
      <c r="D883" s="47"/>
      <c r="E883" s="16"/>
      <c r="F883" s="15"/>
      <c r="G883" s="15"/>
      <c r="H883" s="15"/>
      <c r="I883" s="15"/>
      <c r="J883" s="1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12"/>
      <c r="B884" s="14"/>
      <c r="C884" s="42"/>
      <c r="D884" s="47"/>
      <c r="E884" s="16"/>
      <c r="F884" s="15"/>
      <c r="G884" s="15"/>
      <c r="H884" s="15"/>
      <c r="I884" s="15"/>
      <c r="J884" s="1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12"/>
      <c r="B885" s="14"/>
      <c r="C885" s="42"/>
      <c r="D885" s="47"/>
      <c r="E885" s="16"/>
      <c r="F885" s="15"/>
      <c r="G885" s="15"/>
      <c r="H885" s="15"/>
      <c r="I885" s="15"/>
      <c r="J885" s="1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12"/>
      <c r="B886" s="14"/>
      <c r="C886" s="42"/>
      <c r="D886" s="47"/>
      <c r="E886" s="16"/>
      <c r="F886" s="15"/>
      <c r="G886" s="15"/>
      <c r="H886" s="15"/>
      <c r="I886" s="15"/>
      <c r="J886" s="1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12"/>
      <c r="B887" s="14"/>
      <c r="C887" s="42"/>
      <c r="D887" s="47"/>
      <c r="E887" s="16"/>
      <c r="F887" s="15"/>
      <c r="G887" s="15"/>
      <c r="H887" s="15"/>
      <c r="I887" s="15"/>
      <c r="J887" s="1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12"/>
      <c r="B888" s="14"/>
      <c r="C888" s="42"/>
      <c r="D888" s="47"/>
      <c r="E888" s="16"/>
      <c r="F888" s="15"/>
      <c r="G888" s="15"/>
      <c r="H888" s="15"/>
      <c r="I888" s="15"/>
      <c r="J888" s="1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12"/>
      <c r="B889" s="14"/>
      <c r="C889" s="42"/>
      <c r="D889" s="47"/>
      <c r="E889" s="16"/>
      <c r="F889" s="15"/>
      <c r="G889" s="15"/>
      <c r="H889" s="15"/>
      <c r="I889" s="15"/>
      <c r="J889" s="1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12"/>
      <c r="B890" s="14"/>
      <c r="C890" s="42"/>
      <c r="D890" s="47"/>
      <c r="E890" s="16"/>
      <c r="F890" s="15"/>
      <c r="G890" s="15"/>
      <c r="H890" s="15"/>
      <c r="I890" s="15"/>
      <c r="J890" s="1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12"/>
      <c r="B891" s="14"/>
      <c r="C891" s="42"/>
      <c r="D891" s="47"/>
      <c r="E891" s="16"/>
      <c r="F891" s="15"/>
      <c r="G891" s="15"/>
      <c r="H891" s="15"/>
      <c r="I891" s="15"/>
      <c r="J891" s="1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12"/>
      <c r="B892" s="14"/>
      <c r="C892" s="42"/>
      <c r="D892" s="47"/>
      <c r="E892" s="16"/>
      <c r="F892" s="15"/>
      <c r="G892" s="15"/>
      <c r="H892" s="15"/>
      <c r="I892" s="15"/>
      <c r="J892" s="1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12"/>
      <c r="B893" s="14"/>
      <c r="C893" s="42"/>
      <c r="D893" s="47"/>
      <c r="E893" s="16"/>
      <c r="F893" s="15"/>
      <c r="G893" s="15"/>
      <c r="H893" s="15"/>
      <c r="I893" s="15"/>
      <c r="J893" s="1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12"/>
      <c r="B894" s="14"/>
      <c r="C894" s="42"/>
      <c r="D894" s="47"/>
      <c r="E894" s="16"/>
      <c r="F894" s="15"/>
      <c r="G894" s="15"/>
      <c r="H894" s="15"/>
      <c r="I894" s="15"/>
      <c r="J894" s="1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12"/>
      <c r="B895" s="14"/>
      <c r="C895" s="42"/>
      <c r="D895" s="47"/>
      <c r="E895" s="16"/>
      <c r="F895" s="15"/>
      <c r="G895" s="15"/>
      <c r="H895" s="15"/>
      <c r="I895" s="15"/>
      <c r="J895" s="1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12"/>
      <c r="B896" s="14"/>
      <c r="C896" s="42"/>
      <c r="D896" s="47"/>
      <c r="E896" s="16"/>
      <c r="F896" s="15"/>
      <c r="G896" s="15"/>
      <c r="H896" s="15"/>
      <c r="I896" s="15"/>
      <c r="J896" s="1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12"/>
      <c r="B897" s="14"/>
      <c r="C897" s="42"/>
      <c r="D897" s="47"/>
      <c r="E897" s="16"/>
      <c r="F897" s="15"/>
      <c r="G897" s="15"/>
      <c r="H897" s="15"/>
      <c r="I897" s="15"/>
      <c r="J897" s="1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12"/>
      <c r="B898" s="14"/>
      <c r="C898" s="42"/>
      <c r="D898" s="47"/>
      <c r="E898" s="16"/>
      <c r="F898" s="15"/>
      <c r="G898" s="15"/>
      <c r="H898" s="15"/>
      <c r="I898" s="15"/>
      <c r="J898" s="1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12"/>
      <c r="B899" s="14"/>
      <c r="C899" s="42"/>
      <c r="D899" s="47"/>
      <c r="E899" s="16"/>
      <c r="F899" s="15"/>
      <c r="G899" s="15"/>
      <c r="H899" s="15"/>
      <c r="I899" s="15"/>
      <c r="J899" s="1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12"/>
      <c r="B900" s="14"/>
      <c r="C900" s="42"/>
      <c r="D900" s="47"/>
      <c r="E900" s="16"/>
      <c r="F900" s="15"/>
      <c r="G900" s="15"/>
      <c r="H900" s="15"/>
      <c r="I900" s="15"/>
      <c r="J900" s="1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12"/>
      <c r="B901" s="14"/>
      <c r="C901" s="42"/>
      <c r="D901" s="47"/>
      <c r="E901" s="16"/>
      <c r="F901" s="15"/>
      <c r="G901" s="15"/>
      <c r="H901" s="15"/>
      <c r="I901" s="15"/>
      <c r="J901" s="1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12"/>
      <c r="B902" s="14"/>
      <c r="C902" s="42"/>
      <c r="D902" s="47"/>
      <c r="E902" s="16"/>
      <c r="F902" s="15"/>
      <c r="G902" s="15"/>
      <c r="H902" s="15"/>
      <c r="I902" s="15"/>
      <c r="J902" s="1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12"/>
      <c r="B903" s="14"/>
      <c r="C903" s="42"/>
      <c r="D903" s="47"/>
      <c r="E903" s="16"/>
      <c r="F903" s="15"/>
      <c r="G903" s="15"/>
      <c r="H903" s="15"/>
      <c r="I903" s="15"/>
      <c r="J903" s="1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12"/>
      <c r="B904" s="14"/>
      <c r="C904" s="42"/>
      <c r="D904" s="47"/>
      <c r="E904" s="16"/>
      <c r="F904" s="15"/>
      <c r="G904" s="15"/>
      <c r="H904" s="15"/>
      <c r="I904" s="15"/>
      <c r="J904" s="1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12"/>
      <c r="B905" s="14"/>
      <c r="C905" s="42"/>
      <c r="D905" s="47"/>
      <c r="E905" s="16"/>
      <c r="F905" s="15"/>
      <c r="G905" s="15"/>
      <c r="H905" s="15"/>
      <c r="I905" s="15"/>
      <c r="J905" s="1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12"/>
      <c r="B906" s="14"/>
      <c r="C906" s="42"/>
      <c r="D906" s="47"/>
      <c r="E906" s="16"/>
      <c r="F906" s="15"/>
      <c r="G906" s="15"/>
      <c r="H906" s="15"/>
      <c r="I906" s="15"/>
      <c r="J906" s="1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12"/>
      <c r="B907" s="14"/>
      <c r="C907" s="42"/>
      <c r="D907" s="47"/>
      <c r="E907" s="16"/>
      <c r="F907" s="15"/>
      <c r="G907" s="15"/>
      <c r="H907" s="15"/>
      <c r="I907" s="15"/>
      <c r="J907" s="1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12"/>
      <c r="B908" s="14"/>
      <c r="C908" s="42"/>
      <c r="D908" s="47"/>
      <c r="E908" s="16"/>
      <c r="F908" s="15"/>
      <c r="G908" s="15"/>
      <c r="H908" s="15"/>
      <c r="I908" s="15"/>
      <c r="J908" s="1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12"/>
      <c r="B909" s="14"/>
      <c r="C909" s="42"/>
      <c r="D909" s="47"/>
      <c r="E909" s="16"/>
      <c r="F909" s="15"/>
      <c r="G909" s="15"/>
      <c r="H909" s="15"/>
      <c r="I909" s="15"/>
      <c r="J909" s="1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12"/>
      <c r="B910" s="14"/>
      <c r="C910" s="42"/>
      <c r="D910" s="47"/>
      <c r="E910" s="16"/>
      <c r="F910" s="15"/>
      <c r="G910" s="15"/>
      <c r="H910" s="15"/>
      <c r="I910" s="15"/>
      <c r="J910" s="1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12"/>
      <c r="B911" s="14"/>
      <c r="C911" s="42"/>
      <c r="D911" s="47"/>
      <c r="E911" s="16"/>
      <c r="F911" s="15"/>
      <c r="G911" s="15"/>
      <c r="H911" s="15"/>
      <c r="I911" s="15"/>
      <c r="J911" s="1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12"/>
      <c r="B912" s="14"/>
      <c r="C912" s="42"/>
      <c r="D912" s="47"/>
      <c r="E912" s="16"/>
      <c r="F912" s="15"/>
      <c r="G912" s="15"/>
      <c r="H912" s="15"/>
      <c r="I912" s="15"/>
      <c r="J912" s="1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12"/>
      <c r="B913" s="14"/>
      <c r="C913" s="42"/>
      <c r="D913" s="47"/>
      <c r="E913" s="16"/>
      <c r="F913" s="15"/>
      <c r="G913" s="15"/>
      <c r="H913" s="15"/>
      <c r="I913" s="15"/>
      <c r="J913" s="1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12"/>
      <c r="B914" s="14"/>
      <c r="C914" s="42"/>
      <c r="D914" s="47"/>
      <c r="E914" s="16"/>
      <c r="F914" s="15"/>
      <c r="G914" s="15"/>
      <c r="H914" s="15"/>
      <c r="I914" s="15"/>
      <c r="J914" s="1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12"/>
      <c r="B915" s="14"/>
      <c r="C915" s="42"/>
      <c r="D915" s="47"/>
      <c r="E915" s="16"/>
      <c r="F915" s="15"/>
      <c r="G915" s="15"/>
      <c r="H915" s="15"/>
      <c r="I915" s="15"/>
      <c r="J915" s="1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12"/>
      <c r="B916" s="14"/>
      <c r="C916" s="42"/>
      <c r="D916" s="47"/>
      <c r="E916" s="16"/>
      <c r="F916" s="15"/>
      <c r="G916" s="15"/>
      <c r="H916" s="15"/>
      <c r="I916" s="15"/>
      <c r="J916" s="1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12"/>
      <c r="B917" s="14"/>
      <c r="C917" s="42"/>
      <c r="D917" s="47"/>
      <c r="E917" s="16"/>
      <c r="F917" s="15"/>
      <c r="G917" s="15"/>
      <c r="H917" s="15"/>
      <c r="I917" s="15"/>
      <c r="J917" s="1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12"/>
      <c r="B918" s="14"/>
      <c r="C918" s="42"/>
      <c r="D918" s="47"/>
      <c r="E918" s="16"/>
      <c r="F918" s="15"/>
      <c r="G918" s="15"/>
      <c r="H918" s="15"/>
      <c r="I918" s="15"/>
      <c r="J918" s="1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12"/>
      <c r="B919" s="14"/>
      <c r="C919" s="42"/>
      <c r="D919" s="47"/>
      <c r="E919" s="16"/>
      <c r="F919" s="15"/>
      <c r="G919" s="15"/>
      <c r="H919" s="15"/>
      <c r="I919" s="15"/>
      <c r="J919" s="1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12"/>
      <c r="B920" s="14"/>
      <c r="C920" s="42"/>
      <c r="D920" s="47"/>
      <c r="E920" s="16"/>
      <c r="F920" s="15"/>
      <c r="G920" s="15"/>
      <c r="H920" s="15"/>
      <c r="I920" s="15"/>
      <c r="J920" s="1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12"/>
      <c r="B921" s="14"/>
      <c r="C921" s="42"/>
      <c r="D921" s="47"/>
      <c r="E921" s="16"/>
      <c r="F921" s="15"/>
      <c r="G921" s="15"/>
      <c r="H921" s="15"/>
      <c r="I921" s="15"/>
      <c r="J921" s="1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12"/>
      <c r="B922" s="14"/>
      <c r="C922" s="42"/>
      <c r="D922" s="47"/>
      <c r="E922" s="16"/>
      <c r="F922" s="15"/>
      <c r="G922" s="15"/>
      <c r="H922" s="15"/>
      <c r="I922" s="15"/>
      <c r="J922" s="1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12"/>
      <c r="B923" s="14"/>
      <c r="C923" s="42"/>
      <c r="D923" s="47"/>
      <c r="E923" s="16"/>
      <c r="F923" s="15"/>
      <c r="G923" s="15"/>
      <c r="H923" s="15"/>
      <c r="I923" s="15"/>
      <c r="J923" s="1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12"/>
      <c r="B924" s="14"/>
      <c r="C924" s="42"/>
      <c r="D924" s="47"/>
      <c r="E924" s="16"/>
      <c r="F924" s="15"/>
      <c r="G924" s="15"/>
      <c r="H924" s="15"/>
      <c r="I924" s="15"/>
      <c r="J924" s="1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12"/>
      <c r="B925" s="14"/>
      <c r="C925" s="42"/>
      <c r="D925" s="47"/>
      <c r="E925" s="16"/>
      <c r="F925" s="15"/>
      <c r="G925" s="15"/>
      <c r="H925" s="15"/>
      <c r="I925" s="15"/>
      <c r="J925" s="1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12"/>
      <c r="B926" s="14"/>
      <c r="C926" s="42"/>
      <c r="D926" s="47"/>
      <c r="E926" s="16"/>
      <c r="F926" s="15"/>
      <c r="G926" s="15"/>
      <c r="H926" s="15"/>
      <c r="I926" s="15"/>
      <c r="J926" s="1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12"/>
      <c r="B927" s="14"/>
      <c r="C927" s="42"/>
      <c r="D927" s="47"/>
      <c r="E927" s="16"/>
      <c r="F927" s="15"/>
      <c r="G927" s="15"/>
      <c r="H927" s="15"/>
      <c r="I927" s="15"/>
      <c r="J927" s="1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12"/>
      <c r="B928" s="14"/>
      <c r="C928" s="42"/>
      <c r="D928" s="47"/>
      <c r="E928" s="16"/>
      <c r="F928" s="15"/>
      <c r="G928" s="15"/>
      <c r="H928" s="15"/>
      <c r="I928" s="15"/>
      <c r="J928" s="1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12"/>
      <c r="B929" s="14"/>
      <c r="C929" s="42"/>
      <c r="D929" s="47"/>
      <c r="E929" s="16"/>
      <c r="F929" s="15"/>
      <c r="G929" s="15"/>
      <c r="H929" s="15"/>
      <c r="I929" s="15"/>
      <c r="J929" s="1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12"/>
      <c r="B930" s="14"/>
      <c r="C930" s="42"/>
      <c r="D930" s="47"/>
      <c r="E930" s="16"/>
      <c r="F930" s="15"/>
      <c r="G930" s="15"/>
      <c r="H930" s="15"/>
      <c r="I930" s="15"/>
      <c r="J930" s="1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12"/>
      <c r="B931" s="14"/>
      <c r="C931" s="42"/>
      <c r="D931" s="47"/>
      <c r="E931" s="16"/>
      <c r="F931" s="15"/>
      <c r="G931" s="15"/>
      <c r="H931" s="15"/>
      <c r="I931" s="15"/>
      <c r="J931" s="1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12"/>
      <c r="B932" s="14"/>
      <c r="C932" s="42"/>
      <c r="D932" s="47"/>
      <c r="E932" s="16"/>
      <c r="F932" s="15"/>
      <c r="G932" s="15"/>
      <c r="H932" s="15"/>
      <c r="I932" s="15"/>
      <c r="J932" s="1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12"/>
      <c r="B933" s="14"/>
      <c r="C933" s="42"/>
      <c r="D933" s="47"/>
      <c r="E933" s="16"/>
      <c r="F933" s="15"/>
      <c r="G933" s="15"/>
      <c r="H933" s="15"/>
      <c r="I933" s="15"/>
      <c r="J933" s="1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12"/>
      <c r="B934" s="14"/>
      <c r="C934" s="42"/>
      <c r="D934" s="47"/>
      <c r="E934" s="16"/>
      <c r="F934" s="15"/>
      <c r="G934" s="15"/>
      <c r="H934" s="15"/>
      <c r="I934" s="15"/>
      <c r="J934" s="1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12"/>
      <c r="B935" s="14"/>
      <c r="C935" s="42"/>
      <c r="D935" s="47"/>
      <c r="E935" s="16"/>
      <c r="F935" s="15"/>
      <c r="G935" s="15"/>
      <c r="H935" s="15"/>
      <c r="I935" s="15"/>
      <c r="J935" s="1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12"/>
      <c r="B936" s="14"/>
      <c r="C936" s="42"/>
      <c r="D936" s="47"/>
      <c r="E936" s="16"/>
      <c r="F936" s="15"/>
      <c r="G936" s="15"/>
      <c r="H936" s="15"/>
      <c r="I936" s="15"/>
      <c r="J936" s="1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12"/>
      <c r="B937" s="14"/>
      <c r="C937" s="42"/>
      <c r="D937" s="47"/>
      <c r="E937" s="16"/>
      <c r="F937" s="15"/>
      <c r="G937" s="15"/>
      <c r="H937" s="15"/>
      <c r="I937" s="15"/>
      <c r="J937" s="1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12"/>
      <c r="B938" s="14"/>
      <c r="C938" s="42"/>
      <c r="D938" s="47"/>
      <c r="E938" s="16"/>
      <c r="F938" s="15"/>
      <c r="G938" s="15"/>
      <c r="H938" s="15"/>
      <c r="I938" s="15"/>
      <c r="J938" s="1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12"/>
      <c r="B939" s="14"/>
      <c r="C939" s="42"/>
      <c r="D939" s="47"/>
      <c r="E939" s="16"/>
      <c r="F939" s="15"/>
      <c r="G939" s="15"/>
      <c r="H939" s="15"/>
      <c r="I939" s="15"/>
      <c r="J939" s="1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12"/>
      <c r="B940" s="14"/>
      <c r="C940" s="42"/>
      <c r="D940" s="47"/>
      <c r="E940" s="16"/>
      <c r="F940" s="15"/>
      <c r="G940" s="15"/>
      <c r="H940" s="15"/>
      <c r="I940" s="15"/>
      <c r="J940" s="1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12"/>
      <c r="B941" s="14"/>
      <c r="C941" s="42"/>
      <c r="D941" s="47"/>
      <c r="E941" s="16"/>
      <c r="F941" s="15"/>
      <c r="G941" s="15"/>
      <c r="H941" s="15"/>
      <c r="I941" s="15"/>
      <c r="J941" s="1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12"/>
      <c r="B942" s="14"/>
      <c r="C942" s="42"/>
      <c r="D942" s="47"/>
      <c r="E942" s="16"/>
      <c r="F942" s="15"/>
      <c r="G942" s="15"/>
      <c r="H942" s="15"/>
      <c r="I942" s="15"/>
      <c r="J942" s="1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12"/>
      <c r="B943" s="14"/>
      <c r="C943" s="42"/>
      <c r="D943" s="47"/>
      <c r="E943" s="16"/>
      <c r="F943" s="15"/>
      <c r="G943" s="15"/>
      <c r="H943" s="15"/>
      <c r="I943" s="15"/>
      <c r="J943" s="1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12"/>
      <c r="B944" s="14"/>
      <c r="C944" s="42"/>
      <c r="D944" s="47"/>
      <c r="E944" s="16"/>
      <c r="F944" s="15"/>
      <c r="G944" s="15"/>
      <c r="H944" s="15"/>
      <c r="I944" s="15"/>
      <c r="J944" s="1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12"/>
      <c r="B945" s="14"/>
      <c r="C945" s="42"/>
      <c r="D945" s="47"/>
      <c r="E945" s="16"/>
      <c r="F945" s="15"/>
      <c r="G945" s="15"/>
      <c r="H945" s="15"/>
      <c r="I945" s="15"/>
      <c r="J945" s="1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12"/>
      <c r="B946" s="14"/>
      <c r="C946" s="42"/>
      <c r="D946" s="47"/>
      <c r="E946" s="16"/>
      <c r="F946" s="15"/>
      <c r="G946" s="15"/>
      <c r="H946" s="15"/>
      <c r="I946" s="15"/>
      <c r="J946" s="1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12"/>
      <c r="B947" s="14"/>
      <c r="C947" s="42"/>
      <c r="D947" s="47"/>
      <c r="E947" s="16"/>
      <c r="F947" s="15"/>
      <c r="G947" s="15"/>
      <c r="H947" s="15"/>
      <c r="I947" s="15"/>
      <c r="J947" s="1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12"/>
      <c r="B948" s="14"/>
      <c r="C948" s="42"/>
      <c r="D948" s="47"/>
      <c r="E948" s="16"/>
      <c r="F948" s="15"/>
      <c r="G948" s="15"/>
      <c r="H948" s="15"/>
      <c r="I948" s="15"/>
      <c r="J948" s="1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12"/>
      <c r="B949" s="14"/>
      <c r="C949" s="42"/>
      <c r="D949" s="47"/>
      <c r="E949" s="16"/>
      <c r="F949" s="15"/>
      <c r="G949" s="15"/>
      <c r="H949" s="15"/>
      <c r="I949" s="15"/>
      <c r="J949" s="1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12"/>
      <c r="B950" s="14"/>
      <c r="C950" s="42"/>
      <c r="D950" s="47"/>
      <c r="E950" s="16"/>
      <c r="F950" s="15"/>
      <c r="G950" s="15"/>
      <c r="H950" s="15"/>
      <c r="I950" s="15"/>
      <c r="J950" s="1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12"/>
      <c r="B951" s="14"/>
      <c r="C951" s="42"/>
      <c r="D951" s="47"/>
      <c r="E951" s="16"/>
      <c r="F951" s="15"/>
      <c r="G951" s="15"/>
      <c r="H951" s="15"/>
      <c r="I951" s="15"/>
      <c r="J951" s="1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12"/>
      <c r="B952" s="14"/>
      <c r="C952" s="42"/>
      <c r="D952" s="47"/>
      <c r="E952" s="16"/>
      <c r="F952" s="15"/>
      <c r="G952" s="15"/>
      <c r="H952" s="15"/>
      <c r="I952" s="15"/>
      <c r="J952" s="1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12"/>
      <c r="B953" s="14"/>
      <c r="C953" s="42"/>
      <c r="D953" s="47"/>
      <c r="E953" s="16"/>
      <c r="F953" s="15"/>
      <c r="G953" s="15"/>
      <c r="H953" s="15"/>
      <c r="I953" s="15"/>
      <c r="J953" s="1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12"/>
      <c r="B954" s="14"/>
      <c r="C954" s="42"/>
      <c r="D954" s="47"/>
      <c r="E954" s="16"/>
      <c r="F954" s="15"/>
      <c r="G954" s="15"/>
      <c r="H954" s="15"/>
      <c r="I954" s="15"/>
      <c r="J954" s="1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12"/>
      <c r="B955" s="14"/>
      <c r="C955" s="42"/>
      <c r="D955" s="47"/>
      <c r="E955" s="16"/>
      <c r="F955" s="15"/>
      <c r="G955" s="15"/>
      <c r="H955" s="15"/>
      <c r="I955" s="15"/>
      <c r="J955" s="1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12"/>
      <c r="B956" s="14"/>
      <c r="C956" s="42"/>
      <c r="D956" s="47"/>
      <c r="E956" s="16"/>
      <c r="F956" s="15"/>
      <c r="G956" s="15"/>
      <c r="H956" s="15"/>
      <c r="I956" s="15"/>
      <c r="J956" s="1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12"/>
      <c r="B957" s="14"/>
      <c r="C957" s="42"/>
      <c r="D957" s="47"/>
      <c r="E957" s="16"/>
      <c r="F957" s="15"/>
      <c r="G957" s="15"/>
      <c r="H957" s="15"/>
      <c r="I957" s="15"/>
      <c r="J957" s="1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12"/>
      <c r="B958" s="14"/>
      <c r="C958" s="42"/>
      <c r="D958" s="47"/>
      <c r="E958" s="16"/>
      <c r="F958" s="15"/>
      <c r="G958" s="15"/>
      <c r="H958" s="15"/>
      <c r="I958" s="15"/>
      <c r="J958" s="1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12"/>
      <c r="B959" s="14"/>
      <c r="C959" s="42"/>
      <c r="D959" s="47"/>
      <c r="E959" s="16"/>
      <c r="F959" s="15"/>
      <c r="G959" s="15"/>
      <c r="H959" s="15"/>
      <c r="I959" s="15"/>
      <c r="J959" s="1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12"/>
      <c r="B960" s="14"/>
      <c r="C960" s="42"/>
      <c r="D960" s="47"/>
      <c r="E960" s="16"/>
      <c r="F960" s="15"/>
      <c r="G960" s="15"/>
      <c r="H960" s="15"/>
      <c r="I960" s="15"/>
      <c r="J960" s="1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12"/>
      <c r="B961" s="14"/>
      <c r="C961" s="42"/>
      <c r="D961" s="47"/>
      <c r="E961" s="16"/>
      <c r="F961" s="15"/>
      <c r="G961" s="15"/>
      <c r="H961" s="15"/>
      <c r="I961" s="15"/>
      <c r="J961" s="1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12"/>
      <c r="B962" s="14"/>
      <c r="C962" s="42"/>
      <c r="D962" s="47"/>
      <c r="E962" s="16"/>
      <c r="F962" s="15"/>
      <c r="G962" s="15"/>
      <c r="H962" s="15"/>
      <c r="I962" s="15"/>
      <c r="J962" s="1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12"/>
      <c r="B963" s="14"/>
      <c r="C963" s="42"/>
      <c r="D963" s="47"/>
      <c r="E963" s="16"/>
      <c r="F963" s="15"/>
      <c r="G963" s="15"/>
      <c r="H963" s="15"/>
      <c r="I963" s="15"/>
      <c r="J963" s="1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12"/>
      <c r="B964" s="14"/>
      <c r="C964" s="42"/>
      <c r="D964" s="47"/>
      <c r="E964" s="16"/>
      <c r="F964" s="15"/>
      <c r="G964" s="15"/>
      <c r="H964" s="15"/>
      <c r="I964" s="15"/>
      <c r="J964" s="1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12"/>
      <c r="B965" s="14"/>
      <c r="C965" s="42"/>
      <c r="D965" s="47"/>
      <c r="E965" s="16"/>
      <c r="F965" s="15"/>
      <c r="G965" s="15"/>
      <c r="H965" s="15"/>
      <c r="I965" s="15"/>
      <c r="J965" s="1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12"/>
      <c r="B966" s="14"/>
      <c r="C966" s="42"/>
      <c r="D966" s="47"/>
      <c r="E966" s="16"/>
      <c r="F966" s="15"/>
      <c r="G966" s="15"/>
      <c r="H966" s="15"/>
      <c r="I966" s="15"/>
      <c r="J966" s="1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12"/>
      <c r="B967" s="14"/>
      <c r="C967" s="42"/>
      <c r="D967" s="47"/>
      <c r="E967" s="16"/>
      <c r="F967" s="15"/>
      <c r="G967" s="15"/>
      <c r="H967" s="15"/>
      <c r="I967" s="15"/>
      <c r="J967" s="1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12"/>
      <c r="B968" s="14"/>
      <c r="C968" s="42"/>
      <c r="D968" s="47"/>
      <c r="E968" s="16"/>
      <c r="F968" s="15"/>
      <c r="G968" s="15"/>
      <c r="H968" s="15"/>
      <c r="I968" s="15"/>
      <c r="J968" s="1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12"/>
      <c r="B969" s="14"/>
      <c r="C969" s="42"/>
      <c r="D969" s="47"/>
      <c r="E969" s="16"/>
      <c r="F969" s="15"/>
      <c r="G969" s="15"/>
      <c r="H969" s="15"/>
      <c r="I969" s="15"/>
      <c r="J969" s="1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12"/>
      <c r="B970" s="14"/>
      <c r="C970" s="42"/>
      <c r="D970" s="47"/>
      <c r="E970" s="16"/>
      <c r="F970" s="15"/>
      <c r="G970" s="15"/>
      <c r="H970" s="15"/>
      <c r="I970" s="15"/>
      <c r="J970" s="1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12"/>
      <c r="B971" s="14"/>
      <c r="C971" s="42"/>
      <c r="D971" s="47"/>
      <c r="E971" s="16"/>
      <c r="F971" s="15"/>
      <c r="G971" s="15"/>
      <c r="H971" s="15"/>
      <c r="I971" s="15"/>
      <c r="J971" s="1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12"/>
      <c r="B972" s="14"/>
      <c r="C972" s="42"/>
      <c r="D972" s="47"/>
      <c r="E972" s="16"/>
      <c r="F972" s="15"/>
      <c r="G972" s="15"/>
      <c r="H972" s="15"/>
      <c r="I972" s="15"/>
      <c r="J972" s="1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12"/>
      <c r="B973" s="14"/>
      <c r="C973" s="42"/>
      <c r="D973" s="47"/>
      <c r="E973" s="16"/>
      <c r="F973" s="15"/>
      <c r="G973" s="15"/>
      <c r="H973" s="15"/>
      <c r="I973" s="15"/>
      <c r="J973" s="1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12"/>
      <c r="B974" s="14"/>
      <c r="C974" s="42"/>
      <c r="D974" s="47"/>
      <c r="E974" s="16"/>
      <c r="F974" s="15"/>
      <c r="G974" s="15"/>
      <c r="H974" s="15"/>
      <c r="I974" s="15"/>
      <c r="J974" s="1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12"/>
      <c r="B975" s="14"/>
      <c r="C975" s="42"/>
      <c r="D975" s="47"/>
      <c r="E975" s="16"/>
      <c r="F975" s="15"/>
      <c r="G975" s="15"/>
      <c r="H975" s="15"/>
      <c r="I975" s="15"/>
      <c r="J975" s="1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12"/>
      <c r="B976" s="14"/>
      <c r="C976" s="42"/>
      <c r="D976" s="47"/>
      <c r="E976" s="16"/>
      <c r="F976" s="15"/>
      <c r="G976" s="15"/>
      <c r="H976" s="15"/>
      <c r="I976" s="15"/>
      <c r="J976" s="1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12"/>
      <c r="B977" s="14"/>
      <c r="C977" s="42"/>
      <c r="D977" s="47"/>
      <c r="E977" s="16"/>
      <c r="F977" s="15"/>
      <c r="G977" s="15"/>
      <c r="H977" s="15"/>
      <c r="I977" s="15"/>
      <c r="J977" s="1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12"/>
      <c r="B978" s="14"/>
      <c r="C978" s="42"/>
      <c r="D978" s="47"/>
      <c r="E978" s="16"/>
      <c r="F978" s="15"/>
      <c r="G978" s="15"/>
      <c r="H978" s="15"/>
      <c r="I978" s="15"/>
      <c r="J978" s="1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12"/>
      <c r="B979" s="14"/>
      <c r="C979" s="42"/>
      <c r="D979" s="47"/>
      <c r="E979" s="16"/>
      <c r="F979" s="15"/>
      <c r="G979" s="15"/>
      <c r="H979" s="15"/>
      <c r="I979" s="15"/>
      <c r="J979" s="1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12"/>
      <c r="B980" s="14"/>
      <c r="C980" s="42"/>
      <c r="D980" s="47"/>
      <c r="E980" s="16"/>
      <c r="F980" s="15"/>
      <c r="G980" s="15"/>
      <c r="H980" s="15"/>
      <c r="I980" s="15"/>
      <c r="J980" s="1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12"/>
      <c r="B981" s="14"/>
      <c r="C981" s="42"/>
      <c r="D981" s="47"/>
      <c r="E981" s="16"/>
      <c r="F981" s="15"/>
      <c r="G981" s="15"/>
      <c r="H981" s="15"/>
      <c r="I981" s="15"/>
      <c r="J981" s="1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12"/>
      <c r="B982" s="14"/>
      <c r="C982" s="42"/>
      <c r="D982" s="47"/>
      <c r="E982" s="16"/>
      <c r="F982" s="15"/>
      <c r="G982" s="15"/>
      <c r="H982" s="15"/>
      <c r="I982" s="15"/>
      <c r="J982" s="1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12"/>
      <c r="B983" s="14"/>
      <c r="C983" s="42"/>
      <c r="D983" s="47"/>
      <c r="E983" s="16"/>
      <c r="F983" s="15"/>
      <c r="G983" s="15"/>
      <c r="H983" s="15"/>
      <c r="I983" s="15"/>
      <c r="J983" s="1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12"/>
      <c r="B984" s="14"/>
      <c r="C984" s="42"/>
      <c r="D984" s="47"/>
      <c r="E984" s="16"/>
      <c r="F984" s="15"/>
      <c r="G984" s="15"/>
      <c r="H984" s="15"/>
      <c r="I984" s="15"/>
      <c r="J984" s="1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12"/>
      <c r="B985" s="14"/>
      <c r="C985" s="42"/>
      <c r="D985" s="47"/>
      <c r="E985" s="16"/>
      <c r="F985" s="15"/>
      <c r="G985" s="15"/>
      <c r="H985" s="15"/>
      <c r="I985" s="15"/>
      <c r="J985" s="1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12"/>
      <c r="B986" s="14"/>
      <c r="C986" s="42"/>
      <c r="D986" s="47"/>
      <c r="E986" s="16"/>
      <c r="F986" s="15"/>
      <c r="G986" s="15"/>
      <c r="H986" s="15"/>
      <c r="I986" s="15"/>
      <c r="J986" s="1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12"/>
      <c r="B987" s="14"/>
      <c r="C987" s="42"/>
      <c r="D987" s="47"/>
      <c r="E987" s="16"/>
      <c r="F987" s="15"/>
      <c r="G987" s="15"/>
      <c r="H987" s="15"/>
      <c r="I987" s="15"/>
      <c r="J987" s="1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12"/>
      <c r="B988" s="14"/>
      <c r="C988" s="42"/>
      <c r="D988" s="47"/>
      <c r="E988" s="16"/>
      <c r="F988" s="15"/>
      <c r="G988" s="15"/>
      <c r="H988" s="15"/>
      <c r="I988" s="15"/>
      <c r="J988" s="1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12"/>
      <c r="B989" s="14"/>
      <c r="C989" s="42"/>
      <c r="D989" s="47"/>
      <c r="E989" s="16"/>
      <c r="F989" s="15"/>
      <c r="G989" s="15"/>
      <c r="H989" s="15"/>
      <c r="I989" s="15"/>
      <c r="J989" s="1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12"/>
      <c r="B990" s="14"/>
      <c r="C990" s="42"/>
      <c r="D990" s="47"/>
      <c r="E990" s="16"/>
      <c r="F990" s="15"/>
      <c r="G990" s="15"/>
      <c r="H990" s="15"/>
      <c r="I990" s="15"/>
      <c r="J990" s="1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12"/>
      <c r="B991" s="14"/>
      <c r="C991" s="42"/>
      <c r="D991" s="47"/>
      <c r="E991" s="16"/>
      <c r="F991" s="15"/>
      <c r="G991" s="15"/>
      <c r="H991" s="15"/>
      <c r="I991" s="15"/>
      <c r="J991" s="1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12"/>
      <c r="B992" s="14"/>
      <c r="C992" s="42"/>
      <c r="D992" s="47"/>
      <c r="E992" s="16"/>
      <c r="F992" s="15"/>
      <c r="G992" s="15"/>
      <c r="H992" s="15"/>
      <c r="I992" s="15"/>
      <c r="J992" s="1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12"/>
      <c r="B993" s="14"/>
      <c r="C993" s="42"/>
      <c r="D993" s="47"/>
      <c r="E993" s="16"/>
      <c r="F993" s="15"/>
      <c r="G993" s="15"/>
      <c r="H993" s="15"/>
      <c r="I993" s="15"/>
      <c r="J993" s="1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ht="23.25" customHeight="1">
      <c r="A994" s="12"/>
      <c r="B994" s="14"/>
      <c r="C994" s="42"/>
      <c r="D994" s="47"/>
      <c r="E994" s="16"/>
      <c r="F994" s="15"/>
      <c r="G994" s="15"/>
      <c r="H994" s="15"/>
      <c r="I994" s="15"/>
      <c r="J994" s="1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ht="23.25" customHeight="1">
      <c r="A995" s="12"/>
      <c r="B995" s="14"/>
      <c r="C995" s="42"/>
      <c r="D995" s="47"/>
      <c r="E995" s="16"/>
      <c r="F995" s="15"/>
      <c r="G995" s="15"/>
      <c r="H995" s="15"/>
      <c r="I995" s="15"/>
      <c r="J995" s="1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:28" ht="23.25" customHeight="1">
      <c r="A996" s="12"/>
      <c r="B996" s="14"/>
      <c r="C996" s="42"/>
      <c r="D996" s="47"/>
      <c r="E996" s="16"/>
      <c r="F996" s="15"/>
      <c r="G996" s="15"/>
      <c r="H996" s="15"/>
      <c r="I996" s="15"/>
      <c r="J996" s="1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:28" ht="23.25" customHeight="1">
      <c r="A997" s="12"/>
      <c r="B997" s="14"/>
      <c r="C997" s="42"/>
      <c r="D997" s="47"/>
      <c r="E997" s="16"/>
      <c r="F997" s="15"/>
      <c r="G997" s="15"/>
      <c r="H997" s="15"/>
      <c r="I997" s="15"/>
      <c r="J997" s="1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ht="23.25" customHeight="1">
      <c r="A998" s="12"/>
      <c r="B998" s="14"/>
      <c r="C998" s="42"/>
      <c r="D998" s="47"/>
      <c r="E998" s="16"/>
      <c r="F998" s="15"/>
      <c r="G998" s="15"/>
      <c r="H998" s="15"/>
      <c r="I998" s="15"/>
      <c r="J998" s="1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spans="1:28" ht="23.25" customHeight="1">
      <c r="A999" s="12"/>
      <c r="B999" s="14"/>
      <c r="C999" s="42"/>
      <c r="D999" s="47"/>
      <c r="E999" s="16"/>
      <c r="F999" s="15"/>
      <c r="G999" s="15"/>
      <c r="H999" s="15"/>
      <c r="I999" s="15"/>
      <c r="J999" s="1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spans="1:28" ht="23.25" customHeight="1">
      <c r="A1000" s="12"/>
      <c r="B1000" s="14"/>
      <c r="C1000" s="42"/>
      <c r="D1000" s="47"/>
      <c r="E1000" s="16"/>
      <c r="F1000" s="15"/>
      <c r="G1000" s="15"/>
      <c r="H1000" s="15"/>
      <c r="I1000" s="15"/>
      <c r="J1000" s="1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  <row r="1001" spans="1:28" ht="23.25" customHeight="1">
      <c r="A1001" s="12"/>
      <c r="B1001" s="14"/>
      <c r="C1001" s="42"/>
      <c r="D1001" s="47"/>
      <c r="E1001" s="16"/>
      <c r="F1001" s="15"/>
      <c r="G1001" s="15"/>
      <c r="H1001" s="15"/>
      <c r="I1001" s="15"/>
      <c r="J1001" s="1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</row>
    <row r="1002" spans="1:28" ht="23.25" customHeight="1">
      <c r="A1002" s="12"/>
      <c r="B1002" s="14"/>
      <c r="C1002" s="42"/>
      <c r="D1002" s="47"/>
      <c r="E1002" s="16"/>
      <c r="F1002" s="15"/>
      <c r="G1002" s="15"/>
      <c r="H1002" s="15"/>
      <c r="I1002" s="15"/>
      <c r="J1002" s="1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</row>
  </sheetData>
  <mergeCells count="5">
    <mergeCell ref="A2:K2"/>
    <mergeCell ref="A3:K3"/>
    <mergeCell ref="A4:K4"/>
    <mergeCell ref="F5:G6"/>
    <mergeCell ref="H5:I6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00FF"/>
  </sheetPr>
  <dimension ref="A1:AB1004"/>
  <sheetViews>
    <sheetView topLeftCell="F19" workbookViewId="0">
      <selection activeCell="F39" sqref="F39"/>
    </sheetView>
  </sheetViews>
  <sheetFormatPr defaultColWidth="12.5703125" defaultRowHeight="15" customHeight="1"/>
  <cols>
    <col min="1" max="1" width="7.28515625" customWidth="1"/>
    <col min="2" max="2" width="56.85546875" customWidth="1"/>
    <col min="3" max="3" width="25.85546875" style="43" customWidth="1"/>
    <col min="4" max="4" width="16.85546875" style="43" customWidth="1"/>
    <col min="5" max="5" width="21.5703125" customWidth="1"/>
    <col min="6" max="6" width="33" customWidth="1"/>
    <col min="7" max="7" width="18" customWidth="1"/>
    <col min="8" max="8" width="30.140625" customWidth="1"/>
    <col min="9" max="9" width="20.7109375" customWidth="1"/>
    <col min="10" max="10" width="20.42578125" customWidth="1"/>
    <col min="11" max="11" width="32.7109375" customWidth="1"/>
    <col min="12" max="28" width="8" customWidth="1"/>
  </cols>
  <sheetData>
    <row r="1" spans="1:28" ht="23.25" customHeight="1">
      <c r="A1" s="17"/>
      <c r="B1" s="18"/>
      <c r="C1" s="37"/>
      <c r="D1" s="44"/>
      <c r="E1" s="17"/>
      <c r="F1" s="19"/>
      <c r="G1" s="19"/>
      <c r="H1" s="19"/>
      <c r="I1" s="19"/>
      <c r="J1" s="20"/>
      <c r="K1" s="21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79" t="s">
        <v>59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79" t="s">
        <v>61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3.25" customHeight="1">
      <c r="A4" s="180" t="s">
        <v>550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s="77" customFormat="1" ht="23.25" customHeight="1">
      <c r="A5" s="73" t="s">
        <v>37</v>
      </c>
      <c r="B5" s="73" t="s">
        <v>38</v>
      </c>
      <c r="C5" s="74" t="s">
        <v>39</v>
      </c>
      <c r="D5" s="75" t="s">
        <v>40</v>
      </c>
      <c r="E5" s="73" t="s">
        <v>41</v>
      </c>
      <c r="F5" s="190" t="s">
        <v>42</v>
      </c>
      <c r="G5" s="191"/>
      <c r="H5" s="190" t="s">
        <v>43</v>
      </c>
      <c r="I5" s="191"/>
      <c r="J5" s="73" t="s">
        <v>44</v>
      </c>
      <c r="K5" s="76" t="s">
        <v>45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 spans="1:28" s="77" customFormat="1" ht="23.25" customHeight="1">
      <c r="A6" s="78"/>
      <c r="B6" s="78"/>
      <c r="C6" s="79" t="s">
        <v>46</v>
      </c>
      <c r="D6" s="79" t="s">
        <v>47</v>
      </c>
      <c r="E6" s="78"/>
      <c r="F6" s="192"/>
      <c r="G6" s="193"/>
      <c r="H6" s="192"/>
      <c r="I6" s="193"/>
      <c r="J6" s="78" t="s">
        <v>48</v>
      </c>
      <c r="K6" s="80" t="s">
        <v>49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 spans="1:28" s="53" customFormat="1" ht="23.25" customHeight="1">
      <c r="A7" s="54">
        <v>1</v>
      </c>
      <c r="B7" s="63" t="s">
        <v>102</v>
      </c>
      <c r="C7" s="60">
        <v>7989</v>
      </c>
      <c r="D7" s="60">
        <v>7989</v>
      </c>
      <c r="E7" s="62" t="s">
        <v>62</v>
      </c>
      <c r="F7" s="90" t="s">
        <v>103</v>
      </c>
      <c r="G7" s="91">
        <v>7989</v>
      </c>
      <c r="H7" s="90" t="s">
        <v>103</v>
      </c>
      <c r="I7" s="91">
        <v>7989</v>
      </c>
      <c r="J7" s="62" t="s">
        <v>64</v>
      </c>
      <c r="K7" s="64" t="s">
        <v>218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s="53" customFormat="1" ht="23.25" customHeight="1">
      <c r="A8" s="54">
        <f>A7+1</f>
        <v>2</v>
      </c>
      <c r="B8" s="63" t="s">
        <v>481</v>
      </c>
      <c r="C8" s="60">
        <v>1200</v>
      </c>
      <c r="D8" s="60">
        <v>1200</v>
      </c>
      <c r="E8" s="62" t="s">
        <v>62</v>
      </c>
      <c r="F8" s="90" t="s">
        <v>482</v>
      </c>
      <c r="G8" s="91">
        <v>1200</v>
      </c>
      <c r="H8" s="90" t="s">
        <v>482</v>
      </c>
      <c r="I8" s="91">
        <v>1200</v>
      </c>
      <c r="J8" s="62" t="s">
        <v>64</v>
      </c>
      <c r="K8" s="64" t="s">
        <v>483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s="53" customFormat="1" ht="23.25" customHeight="1">
      <c r="A9" s="54">
        <f t="shared" ref="A9:A29" si="0">A8+1</f>
        <v>3</v>
      </c>
      <c r="B9" s="63" t="s">
        <v>360</v>
      </c>
      <c r="C9" s="60">
        <v>8500</v>
      </c>
      <c r="D9" s="60">
        <v>8500</v>
      </c>
      <c r="E9" s="62" t="s">
        <v>62</v>
      </c>
      <c r="F9" s="90" t="s">
        <v>197</v>
      </c>
      <c r="G9" s="91">
        <v>8500</v>
      </c>
      <c r="H9" s="90" t="s">
        <v>197</v>
      </c>
      <c r="I9" s="91">
        <v>8500</v>
      </c>
      <c r="J9" s="62" t="s">
        <v>64</v>
      </c>
      <c r="K9" s="64" t="s">
        <v>218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s="53" customFormat="1" ht="23.25" customHeight="1">
      <c r="A10" s="54">
        <f t="shared" si="0"/>
        <v>4</v>
      </c>
      <c r="B10" s="63" t="s">
        <v>484</v>
      </c>
      <c r="C10" s="60">
        <v>3000</v>
      </c>
      <c r="D10" s="60">
        <v>3000</v>
      </c>
      <c r="E10" s="62" t="s">
        <v>62</v>
      </c>
      <c r="F10" s="90" t="s">
        <v>485</v>
      </c>
      <c r="G10" s="91">
        <v>3000</v>
      </c>
      <c r="H10" s="90" t="s">
        <v>485</v>
      </c>
      <c r="I10" s="91">
        <v>3000</v>
      </c>
      <c r="J10" s="62" t="s">
        <v>64</v>
      </c>
      <c r="K10" s="64" t="s">
        <v>486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s="53" customFormat="1" ht="23.25" customHeight="1">
      <c r="A11" s="54">
        <f t="shared" si="0"/>
        <v>5</v>
      </c>
      <c r="B11" s="63" t="s">
        <v>421</v>
      </c>
      <c r="C11" s="60">
        <v>250</v>
      </c>
      <c r="D11" s="60">
        <v>250</v>
      </c>
      <c r="E11" s="62" t="s">
        <v>62</v>
      </c>
      <c r="F11" s="90" t="s">
        <v>487</v>
      </c>
      <c r="G11" s="91">
        <v>250</v>
      </c>
      <c r="H11" s="90" t="s">
        <v>487</v>
      </c>
      <c r="I11" s="91">
        <v>250</v>
      </c>
      <c r="J11" s="62" t="s">
        <v>64</v>
      </c>
      <c r="K11" s="64" t="s">
        <v>488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s="53" customFormat="1" ht="23.25" customHeight="1">
      <c r="A12" s="54">
        <f t="shared" si="0"/>
        <v>6</v>
      </c>
      <c r="B12" s="63" t="s">
        <v>360</v>
      </c>
      <c r="C12" s="60">
        <v>1900</v>
      </c>
      <c r="D12" s="60">
        <v>1900</v>
      </c>
      <c r="E12" s="62" t="s">
        <v>62</v>
      </c>
      <c r="F12" s="90" t="s">
        <v>197</v>
      </c>
      <c r="G12" s="91">
        <v>1900</v>
      </c>
      <c r="H12" s="90" t="s">
        <v>197</v>
      </c>
      <c r="I12" s="91">
        <v>1900</v>
      </c>
      <c r="J12" s="62" t="s">
        <v>64</v>
      </c>
      <c r="K12" s="64" t="s">
        <v>489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s="53" customFormat="1" ht="23.25" customHeight="1">
      <c r="A13" s="54">
        <f t="shared" si="0"/>
        <v>7</v>
      </c>
      <c r="B13" s="63" t="s">
        <v>99</v>
      </c>
      <c r="C13" s="60">
        <v>130325.6</v>
      </c>
      <c r="D13" s="60">
        <v>130325.6</v>
      </c>
      <c r="E13" s="62" t="s">
        <v>62</v>
      </c>
      <c r="F13" s="90" t="s">
        <v>100</v>
      </c>
      <c r="G13" s="91">
        <v>130325.6</v>
      </c>
      <c r="H13" s="90" t="s">
        <v>100</v>
      </c>
      <c r="I13" s="91">
        <v>130325.6</v>
      </c>
      <c r="J13" s="62" t="s">
        <v>64</v>
      </c>
      <c r="K13" s="64" t="s">
        <v>219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s="53" customFormat="1" ht="23.25" customHeight="1">
      <c r="A14" s="54">
        <f t="shared" si="0"/>
        <v>8</v>
      </c>
      <c r="B14" s="63" t="s">
        <v>99</v>
      </c>
      <c r="C14" s="60">
        <v>6090</v>
      </c>
      <c r="D14" s="60">
        <v>6090</v>
      </c>
      <c r="E14" s="62" t="s">
        <v>62</v>
      </c>
      <c r="F14" s="90" t="s">
        <v>114</v>
      </c>
      <c r="G14" s="91">
        <v>6090</v>
      </c>
      <c r="H14" s="90" t="s">
        <v>114</v>
      </c>
      <c r="I14" s="91">
        <v>6090</v>
      </c>
      <c r="J14" s="62" t="s">
        <v>64</v>
      </c>
      <c r="K14" s="64" t="s">
        <v>220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s="53" customFormat="1" ht="23.25" customHeight="1">
      <c r="A15" s="54">
        <f t="shared" si="0"/>
        <v>9</v>
      </c>
      <c r="B15" s="63" t="s">
        <v>490</v>
      </c>
      <c r="C15" s="60">
        <v>17032</v>
      </c>
      <c r="D15" s="60">
        <v>17032</v>
      </c>
      <c r="E15" s="62" t="s">
        <v>62</v>
      </c>
      <c r="F15" s="90" t="s">
        <v>491</v>
      </c>
      <c r="G15" s="91">
        <v>17032</v>
      </c>
      <c r="H15" s="90" t="s">
        <v>491</v>
      </c>
      <c r="I15" s="91">
        <v>17032</v>
      </c>
      <c r="J15" s="62" t="s">
        <v>64</v>
      </c>
      <c r="K15" s="64" t="s">
        <v>492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s="53" customFormat="1" ht="23.25" customHeight="1">
      <c r="A16" s="54">
        <f t="shared" si="0"/>
        <v>10</v>
      </c>
      <c r="B16" s="63" t="s">
        <v>493</v>
      </c>
      <c r="C16" s="60">
        <v>32668.71</v>
      </c>
      <c r="D16" s="60">
        <v>32668.71</v>
      </c>
      <c r="E16" s="62" t="s">
        <v>62</v>
      </c>
      <c r="F16" s="90" t="s">
        <v>494</v>
      </c>
      <c r="G16" s="91">
        <v>32668.71</v>
      </c>
      <c r="H16" s="90" t="s">
        <v>494</v>
      </c>
      <c r="I16" s="91">
        <v>32668.71</v>
      </c>
      <c r="J16" s="62" t="s">
        <v>64</v>
      </c>
      <c r="K16" s="64" t="s">
        <v>222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s="53" customFormat="1" ht="23.25" customHeight="1">
      <c r="A17" s="54">
        <f t="shared" si="0"/>
        <v>11</v>
      </c>
      <c r="B17" s="63" t="s">
        <v>221</v>
      </c>
      <c r="C17" s="60">
        <v>8900</v>
      </c>
      <c r="D17" s="60">
        <v>8900</v>
      </c>
      <c r="E17" s="62" t="s">
        <v>62</v>
      </c>
      <c r="F17" s="90" t="s">
        <v>197</v>
      </c>
      <c r="G17" s="91">
        <v>8900</v>
      </c>
      <c r="H17" s="90" t="s">
        <v>197</v>
      </c>
      <c r="I17" s="91">
        <v>8900</v>
      </c>
      <c r="J17" s="62" t="s">
        <v>64</v>
      </c>
      <c r="K17" s="64" t="s">
        <v>222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s="53" customFormat="1" ht="23.25" customHeight="1">
      <c r="A18" s="54">
        <f t="shared" si="0"/>
        <v>12</v>
      </c>
      <c r="B18" s="63" t="s">
        <v>495</v>
      </c>
      <c r="C18" s="60">
        <v>5750</v>
      </c>
      <c r="D18" s="60">
        <v>5750</v>
      </c>
      <c r="E18" s="62" t="s">
        <v>62</v>
      </c>
      <c r="F18" s="90" t="s">
        <v>111</v>
      </c>
      <c r="G18" s="91">
        <v>5750</v>
      </c>
      <c r="H18" s="90" t="s">
        <v>111</v>
      </c>
      <c r="I18" s="91">
        <v>5750</v>
      </c>
      <c r="J18" s="62" t="s">
        <v>64</v>
      </c>
      <c r="K18" s="64" t="s">
        <v>496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s="53" customFormat="1" ht="23.25" customHeight="1">
      <c r="A19" s="54">
        <f t="shared" si="0"/>
        <v>13</v>
      </c>
      <c r="B19" s="63" t="s">
        <v>226</v>
      </c>
      <c r="C19" s="60">
        <v>15582</v>
      </c>
      <c r="D19" s="60">
        <v>15582</v>
      </c>
      <c r="E19" s="62" t="s">
        <v>62</v>
      </c>
      <c r="F19" s="90" t="s">
        <v>223</v>
      </c>
      <c r="G19" s="91">
        <v>15582</v>
      </c>
      <c r="H19" s="90" t="s">
        <v>223</v>
      </c>
      <c r="I19" s="91">
        <v>15582</v>
      </c>
      <c r="J19" s="62" t="s">
        <v>64</v>
      </c>
      <c r="K19" s="64" t="s">
        <v>224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s="53" customFormat="1" ht="23.25" customHeight="1">
      <c r="A20" s="54">
        <f t="shared" si="0"/>
        <v>14</v>
      </c>
      <c r="B20" s="63" t="s">
        <v>225</v>
      </c>
      <c r="C20" s="60">
        <v>27090</v>
      </c>
      <c r="D20" s="60">
        <v>27090</v>
      </c>
      <c r="E20" s="62" t="s">
        <v>62</v>
      </c>
      <c r="F20" s="90" t="s">
        <v>223</v>
      </c>
      <c r="G20" s="91">
        <v>27090</v>
      </c>
      <c r="H20" s="90" t="s">
        <v>223</v>
      </c>
      <c r="I20" s="91">
        <v>27090</v>
      </c>
      <c r="J20" s="62" t="s">
        <v>64</v>
      </c>
      <c r="K20" s="64" t="s">
        <v>227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s="53" customFormat="1" ht="23.25" customHeight="1">
      <c r="A21" s="54">
        <f t="shared" si="0"/>
        <v>15</v>
      </c>
      <c r="B21" s="63" t="s">
        <v>497</v>
      </c>
      <c r="C21" s="60">
        <v>28000</v>
      </c>
      <c r="D21" s="60">
        <v>28000</v>
      </c>
      <c r="E21" s="62" t="s">
        <v>62</v>
      </c>
      <c r="F21" s="90" t="s">
        <v>498</v>
      </c>
      <c r="G21" s="91">
        <v>28000</v>
      </c>
      <c r="H21" s="90" t="s">
        <v>498</v>
      </c>
      <c r="I21" s="91">
        <v>28000</v>
      </c>
      <c r="J21" s="62" t="s">
        <v>64</v>
      </c>
      <c r="K21" s="64" t="s">
        <v>499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s="53" customFormat="1" ht="23.25" customHeight="1">
      <c r="A22" s="54">
        <f t="shared" si="0"/>
        <v>16</v>
      </c>
      <c r="B22" s="63" t="s">
        <v>500</v>
      </c>
      <c r="C22" s="60">
        <v>30000</v>
      </c>
      <c r="D22" s="60">
        <v>30000</v>
      </c>
      <c r="E22" s="62" t="s">
        <v>62</v>
      </c>
      <c r="F22" s="90" t="s">
        <v>501</v>
      </c>
      <c r="G22" s="91">
        <v>30000</v>
      </c>
      <c r="H22" s="90" t="s">
        <v>501</v>
      </c>
      <c r="I22" s="91">
        <v>30000</v>
      </c>
      <c r="J22" s="62" t="s">
        <v>64</v>
      </c>
      <c r="K22" s="64" t="s">
        <v>502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s="53" customFormat="1" ht="23.25" customHeight="1">
      <c r="A23" s="54">
        <f t="shared" si="0"/>
        <v>17</v>
      </c>
      <c r="B23" s="63" t="s">
        <v>503</v>
      </c>
      <c r="C23" s="60">
        <v>5850</v>
      </c>
      <c r="D23" s="60">
        <v>5850</v>
      </c>
      <c r="E23" s="62" t="s">
        <v>62</v>
      </c>
      <c r="F23" s="90" t="s">
        <v>111</v>
      </c>
      <c r="G23" s="91">
        <v>5850</v>
      </c>
      <c r="H23" s="90" t="s">
        <v>111</v>
      </c>
      <c r="I23" s="91">
        <v>5850</v>
      </c>
      <c r="J23" s="62" t="s">
        <v>64</v>
      </c>
      <c r="K23" s="64" t="s">
        <v>504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s="53" customFormat="1" ht="23.25" customHeight="1">
      <c r="A24" s="54">
        <f t="shared" si="0"/>
        <v>18</v>
      </c>
      <c r="B24" s="63" t="s">
        <v>505</v>
      </c>
      <c r="C24" s="60">
        <v>9003.7800000000007</v>
      </c>
      <c r="D24" s="60">
        <v>9003.7800000000007</v>
      </c>
      <c r="E24" s="62" t="s">
        <v>62</v>
      </c>
      <c r="F24" s="90" t="s">
        <v>506</v>
      </c>
      <c r="G24" s="91">
        <v>9003.7800000000007</v>
      </c>
      <c r="H24" s="90" t="s">
        <v>506</v>
      </c>
      <c r="I24" s="91">
        <v>9003.7800000000007</v>
      </c>
      <c r="J24" s="62" t="s">
        <v>64</v>
      </c>
      <c r="K24" s="64" t="s">
        <v>507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s="53" customFormat="1" ht="23.25" customHeight="1">
      <c r="A25" s="54">
        <f t="shared" si="0"/>
        <v>19</v>
      </c>
      <c r="B25" s="63" t="s">
        <v>508</v>
      </c>
      <c r="C25" s="60">
        <v>9073.5</v>
      </c>
      <c r="D25" s="60">
        <v>9073.5</v>
      </c>
      <c r="E25" s="62" t="s">
        <v>62</v>
      </c>
      <c r="F25" s="90" t="s">
        <v>509</v>
      </c>
      <c r="G25" s="91">
        <v>9073.5</v>
      </c>
      <c r="H25" s="90" t="s">
        <v>509</v>
      </c>
      <c r="I25" s="91">
        <v>9073.5</v>
      </c>
      <c r="J25" s="62" t="s">
        <v>64</v>
      </c>
      <c r="K25" s="64" t="s">
        <v>510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s="53" customFormat="1" ht="23.25" customHeight="1">
      <c r="A26" s="54">
        <f t="shared" si="0"/>
        <v>20</v>
      </c>
      <c r="B26" s="63" t="s">
        <v>511</v>
      </c>
      <c r="C26" s="60">
        <v>8986.5</v>
      </c>
      <c r="D26" s="60">
        <v>8986.5</v>
      </c>
      <c r="E26" s="62" t="s">
        <v>62</v>
      </c>
      <c r="F26" s="90" t="s">
        <v>512</v>
      </c>
      <c r="G26" s="91">
        <v>8986.5</v>
      </c>
      <c r="H26" s="90" t="s">
        <v>512</v>
      </c>
      <c r="I26" s="91">
        <v>8986.5</v>
      </c>
      <c r="J26" s="62" t="s">
        <v>64</v>
      </c>
      <c r="K26" s="64" t="s">
        <v>513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s="53" customFormat="1" ht="23.25" customHeight="1">
      <c r="A27" s="54">
        <f t="shared" si="0"/>
        <v>21</v>
      </c>
      <c r="B27" s="63" t="s">
        <v>514</v>
      </c>
      <c r="C27" s="60">
        <v>9020.4</v>
      </c>
      <c r="D27" s="60">
        <v>9020.4</v>
      </c>
      <c r="E27" s="62" t="s">
        <v>62</v>
      </c>
      <c r="F27" s="90" t="s">
        <v>515</v>
      </c>
      <c r="G27" s="91">
        <v>9020.4</v>
      </c>
      <c r="H27" s="90" t="s">
        <v>515</v>
      </c>
      <c r="I27" s="91">
        <v>9020.4</v>
      </c>
      <c r="J27" s="62" t="s">
        <v>64</v>
      </c>
      <c r="K27" s="64" t="s">
        <v>516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s="53" customFormat="1" ht="23.25" customHeight="1">
      <c r="A28" s="54">
        <f t="shared" si="0"/>
        <v>22</v>
      </c>
      <c r="B28" s="63" t="s">
        <v>99</v>
      </c>
      <c r="C28" s="60">
        <v>2758</v>
      </c>
      <c r="D28" s="60">
        <v>2758</v>
      </c>
      <c r="E28" s="62" t="s">
        <v>62</v>
      </c>
      <c r="F28" s="90" t="s">
        <v>228</v>
      </c>
      <c r="G28" s="91">
        <v>2758</v>
      </c>
      <c r="H28" s="90" t="s">
        <v>228</v>
      </c>
      <c r="I28" s="91">
        <v>2758</v>
      </c>
      <c r="J28" s="62" t="s">
        <v>64</v>
      </c>
      <c r="K28" s="64" t="s">
        <v>229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s="155" customFormat="1" ht="36.75" customHeight="1">
      <c r="A29" s="156">
        <f t="shared" si="0"/>
        <v>23</v>
      </c>
      <c r="B29" s="128" t="s">
        <v>617</v>
      </c>
      <c r="C29" s="129">
        <v>35000000</v>
      </c>
      <c r="D29" s="130">
        <v>35905901</v>
      </c>
      <c r="E29" s="131" t="s">
        <v>624</v>
      </c>
      <c r="F29" s="132" t="s">
        <v>618</v>
      </c>
      <c r="G29" s="133">
        <v>32588789</v>
      </c>
      <c r="H29" s="132" t="s">
        <v>619</v>
      </c>
      <c r="I29" s="133">
        <v>32100000</v>
      </c>
      <c r="J29" s="131" t="s">
        <v>64</v>
      </c>
      <c r="K29" s="154" t="s">
        <v>620</v>
      </c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</row>
    <row r="30" spans="1:28" s="53" customFormat="1" ht="23.25" customHeight="1">
      <c r="A30" s="157"/>
      <c r="B30" s="134"/>
      <c r="C30" s="135"/>
      <c r="D30" s="136"/>
      <c r="E30" s="137"/>
      <c r="F30" s="138" t="s">
        <v>619</v>
      </c>
      <c r="G30" s="139">
        <v>32100000</v>
      </c>
      <c r="H30" s="140"/>
      <c r="I30" s="141"/>
      <c r="J30" s="137"/>
      <c r="K30" s="14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s="53" customFormat="1" ht="23.25" customHeight="1">
      <c r="A31" s="157"/>
      <c r="B31" s="134"/>
      <c r="C31" s="135"/>
      <c r="D31" s="136"/>
      <c r="E31" s="137"/>
      <c r="F31" s="138" t="s">
        <v>621</v>
      </c>
      <c r="G31" s="143">
        <v>34780000</v>
      </c>
      <c r="H31" s="140"/>
      <c r="I31" s="141"/>
      <c r="J31" s="137"/>
      <c r="K31" s="14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s="53" customFormat="1" ht="35.25" customHeight="1">
      <c r="A32" s="157"/>
      <c r="B32" s="134"/>
      <c r="C32" s="135"/>
      <c r="D32" s="136"/>
      <c r="E32" s="137"/>
      <c r="F32" s="144" t="s">
        <v>622</v>
      </c>
      <c r="G32" s="143">
        <v>34749000</v>
      </c>
      <c r="H32" s="140"/>
      <c r="I32" s="141"/>
      <c r="J32" s="137"/>
      <c r="K32" s="14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s="53" customFormat="1" ht="23.25" customHeight="1">
      <c r="A33" s="158"/>
      <c r="B33" s="145"/>
      <c r="C33" s="146"/>
      <c r="D33" s="147"/>
      <c r="E33" s="148"/>
      <c r="F33" s="149" t="s">
        <v>623</v>
      </c>
      <c r="G33" s="150">
        <v>33844109</v>
      </c>
      <c r="H33" s="151"/>
      <c r="I33" s="152"/>
      <c r="J33" s="148"/>
      <c r="K33" s="153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s="53" customFormat="1" ht="23.25" customHeight="1">
      <c r="A34" s="54">
        <v>24</v>
      </c>
      <c r="B34" s="63" t="s">
        <v>230</v>
      </c>
      <c r="C34" s="60">
        <v>19200</v>
      </c>
      <c r="D34" s="60">
        <v>19200</v>
      </c>
      <c r="E34" s="62" t="s">
        <v>62</v>
      </c>
      <c r="F34" s="90" t="s">
        <v>149</v>
      </c>
      <c r="G34" s="91">
        <v>19200</v>
      </c>
      <c r="H34" s="90" t="s">
        <v>149</v>
      </c>
      <c r="I34" s="91">
        <v>19200</v>
      </c>
      <c r="J34" s="62" t="s">
        <v>64</v>
      </c>
      <c r="K34" s="64" t="s">
        <v>231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s="53" customFormat="1" ht="23.25" customHeight="1">
      <c r="A35" s="65"/>
      <c r="B35" s="66"/>
      <c r="C35" s="67"/>
      <c r="D35" s="68"/>
      <c r="E35" s="69"/>
      <c r="F35" s="70"/>
      <c r="G35" s="70"/>
      <c r="H35" s="70"/>
      <c r="I35" s="70"/>
      <c r="J35" s="69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s="53" customFormat="1" ht="23.25" customHeight="1">
      <c r="A36" s="65"/>
      <c r="B36" s="66"/>
      <c r="C36" s="67"/>
      <c r="D36" s="68"/>
      <c r="E36" s="69"/>
      <c r="F36" s="70"/>
      <c r="G36" s="70"/>
      <c r="H36" s="70"/>
      <c r="I36" s="70"/>
      <c r="J36" s="69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s="53" customFormat="1" ht="23.25" customHeight="1">
      <c r="A37" s="65"/>
      <c r="B37" s="66"/>
      <c r="C37" s="67"/>
      <c r="D37" s="68"/>
      <c r="E37" s="69"/>
      <c r="F37" s="70"/>
      <c r="G37" s="70"/>
      <c r="H37" s="70"/>
      <c r="I37" s="70"/>
      <c r="J37" s="69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s="53" customFormat="1" ht="23.25" customHeight="1">
      <c r="A38" s="65"/>
      <c r="B38" s="66"/>
      <c r="C38" s="67"/>
      <c r="D38" s="68"/>
      <c r="E38" s="69"/>
      <c r="F38" s="70"/>
      <c r="G38" s="70"/>
      <c r="H38" s="70"/>
      <c r="I38" s="70"/>
      <c r="J38" s="69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s="53" customFormat="1" ht="23.25" customHeight="1">
      <c r="A39" s="65"/>
      <c r="B39" s="66"/>
      <c r="C39" s="67"/>
      <c r="D39" s="68"/>
      <c r="E39" s="69"/>
      <c r="F39" s="70"/>
      <c r="G39" s="70"/>
      <c r="H39" s="70"/>
      <c r="I39" s="70"/>
      <c r="J39" s="69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23.25" customHeight="1">
      <c r="A40" s="12"/>
      <c r="B40" s="14"/>
      <c r="C40" s="42"/>
      <c r="D40" s="47"/>
      <c r="E40" s="16"/>
      <c r="F40" s="15"/>
      <c r="G40" s="15"/>
      <c r="H40" s="15"/>
      <c r="I40" s="15"/>
      <c r="J40" s="1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12"/>
      <c r="B41" s="14"/>
      <c r="C41" s="42"/>
      <c r="D41" s="47"/>
      <c r="E41" s="16"/>
      <c r="F41" s="15"/>
      <c r="G41" s="15"/>
      <c r="H41" s="15"/>
      <c r="I41" s="15"/>
      <c r="J41" s="1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12"/>
      <c r="B42" s="14"/>
      <c r="C42" s="42"/>
      <c r="D42" s="47"/>
      <c r="E42" s="16"/>
      <c r="F42" s="15"/>
      <c r="G42" s="15"/>
      <c r="H42" s="15"/>
      <c r="I42" s="15"/>
      <c r="J42" s="1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12"/>
      <c r="B43" s="14"/>
      <c r="C43" s="42"/>
      <c r="D43" s="47"/>
      <c r="E43" s="16"/>
      <c r="F43" s="15"/>
      <c r="G43" s="15"/>
      <c r="H43" s="15"/>
      <c r="I43" s="15"/>
      <c r="J43" s="1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12"/>
      <c r="B44" s="14"/>
      <c r="C44" s="42"/>
      <c r="D44" s="47"/>
      <c r="E44" s="16"/>
      <c r="F44" s="15"/>
      <c r="G44" s="15"/>
      <c r="H44" s="15"/>
      <c r="I44" s="15"/>
      <c r="J44" s="1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12"/>
      <c r="B45" s="14"/>
      <c r="C45" s="42"/>
      <c r="D45" s="47"/>
      <c r="E45" s="16"/>
      <c r="F45" s="15"/>
      <c r="G45" s="15"/>
      <c r="H45" s="15"/>
      <c r="I45" s="15"/>
      <c r="J45" s="1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12"/>
      <c r="B46" s="14"/>
      <c r="C46" s="42"/>
      <c r="D46" s="47"/>
      <c r="E46" s="16"/>
      <c r="F46" s="15"/>
      <c r="G46" s="15"/>
      <c r="H46" s="15"/>
      <c r="I46" s="15"/>
      <c r="J46" s="1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12"/>
      <c r="B47" s="14"/>
      <c r="C47" s="42"/>
      <c r="D47" s="47"/>
      <c r="E47" s="16"/>
      <c r="F47" s="15"/>
      <c r="G47" s="15"/>
      <c r="H47" s="15"/>
      <c r="I47" s="15"/>
      <c r="J47" s="1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12"/>
      <c r="B48" s="14"/>
      <c r="C48" s="42"/>
      <c r="D48" s="47"/>
      <c r="E48" s="16"/>
      <c r="F48" s="15"/>
      <c r="G48" s="15"/>
      <c r="H48" s="15"/>
      <c r="I48" s="15"/>
      <c r="J48" s="1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12"/>
      <c r="B49" s="14"/>
      <c r="C49" s="42"/>
      <c r="D49" s="47"/>
      <c r="E49" s="16"/>
      <c r="F49" s="15"/>
      <c r="G49" s="15"/>
      <c r="H49" s="15"/>
      <c r="I49" s="15"/>
      <c r="J49" s="1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12"/>
      <c r="B50" s="14"/>
      <c r="C50" s="42"/>
      <c r="D50" s="47"/>
      <c r="E50" s="16"/>
      <c r="F50" s="15"/>
      <c r="G50" s="15"/>
      <c r="H50" s="15"/>
      <c r="I50" s="15"/>
      <c r="J50" s="1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12"/>
      <c r="B51" s="14"/>
      <c r="C51" s="42"/>
      <c r="D51" s="47"/>
      <c r="E51" s="16"/>
      <c r="F51" s="15"/>
      <c r="G51" s="15"/>
      <c r="H51" s="15"/>
      <c r="I51" s="15"/>
      <c r="J51" s="1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12"/>
      <c r="B52" s="14"/>
      <c r="C52" s="42"/>
      <c r="D52" s="47"/>
      <c r="E52" s="16"/>
      <c r="F52" s="15"/>
      <c r="G52" s="15"/>
      <c r="H52" s="15"/>
      <c r="I52" s="15"/>
      <c r="J52" s="1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12"/>
      <c r="B53" s="14"/>
      <c r="C53" s="42"/>
      <c r="D53" s="47"/>
      <c r="E53" s="16"/>
      <c r="F53" s="15"/>
      <c r="G53" s="15"/>
      <c r="H53" s="15"/>
      <c r="I53" s="15"/>
      <c r="J53" s="1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12"/>
      <c r="B54" s="14"/>
      <c r="C54" s="42"/>
      <c r="D54" s="47"/>
      <c r="E54" s="16"/>
      <c r="F54" s="15"/>
      <c r="G54" s="15"/>
      <c r="H54" s="15"/>
      <c r="I54" s="15"/>
      <c r="J54" s="1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12"/>
      <c r="B55" s="14"/>
      <c r="C55" s="42"/>
      <c r="D55" s="47"/>
      <c r="E55" s="16"/>
      <c r="F55" s="15"/>
      <c r="G55" s="15"/>
      <c r="H55" s="15"/>
      <c r="I55" s="15"/>
      <c r="J55" s="1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12"/>
      <c r="B56" s="14"/>
      <c r="C56" s="42"/>
      <c r="D56" s="47"/>
      <c r="E56" s="16"/>
      <c r="F56" s="15"/>
      <c r="G56" s="15"/>
      <c r="H56" s="15"/>
      <c r="I56" s="15"/>
      <c r="J56" s="1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12"/>
      <c r="B57" s="14"/>
      <c r="C57" s="42"/>
      <c r="D57" s="47"/>
      <c r="E57" s="16"/>
      <c r="F57" s="15"/>
      <c r="G57" s="15"/>
      <c r="H57" s="15"/>
      <c r="I57" s="15"/>
      <c r="J57" s="1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12"/>
      <c r="B58" s="14"/>
      <c r="C58" s="42"/>
      <c r="D58" s="47"/>
      <c r="E58" s="16"/>
      <c r="F58" s="15"/>
      <c r="G58" s="15"/>
      <c r="H58" s="15"/>
      <c r="I58" s="15"/>
      <c r="J58" s="1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12"/>
      <c r="B59" s="14"/>
      <c r="C59" s="42"/>
      <c r="D59" s="47"/>
      <c r="E59" s="16"/>
      <c r="F59" s="15"/>
      <c r="G59" s="15"/>
      <c r="H59" s="15"/>
      <c r="I59" s="15"/>
      <c r="J59" s="1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12"/>
      <c r="B60" s="14"/>
      <c r="C60" s="42"/>
      <c r="D60" s="47"/>
      <c r="E60" s="16"/>
      <c r="F60" s="15"/>
      <c r="G60" s="15"/>
      <c r="H60" s="15"/>
      <c r="I60" s="15"/>
      <c r="J60" s="1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12"/>
      <c r="B61" s="14"/>
      <c r="C61" s="42"/>
      <c r="D61" s="47"/>
      <c r="E61" s="16"/>
      <c r="F61" s="15"/>
      <c r="G61" s="15"/>
      <c r="H61" s="15"/>
      <c r="I61" s="15"/>
      <c r="J61" s="1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12"/>
      <c r="B62" s="14"/>
      <c r="C62" s="42"/>
      <c r="D62" s="47"/>
      <c r="E62" s="16"/>
      <c r="F62" s="15"/>
      <c r="G62" s="15"/>
      <c r="H62" s="15"/>
      <c r="I62" s="15"/>
      <c r="J62" s="1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12"/>
      <c r="B63" s="14"/>
      <c r="C63" s="42"/>
      <c r="D63" s="47"/>
      <c r="E63" s="16"/>
      <c r="F63" s="15"/>
      <c r="G63" s="15"/>
      <c r="H63" s="15"/>
      <c r="I63" s="15"/>
      <c r="J63" s="1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12"/>
      <c r="B64" s="14"/>
      <c r="C64" s="42"/>
      <c r="D64" s="47"/>
      <c r="E64" s="16"/>
      <c r="F64" s="15"/>
      <c r="G64" s="15"/>
      <c r="H64" s="15"/>
      <c r="I64" s="15"/>
      <c r="J64" s="1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12"/>
      <c r="B65" s="14"/>
      <c r="C65" s="42"/>
      <c r="D65" s="47"/>
      <c r="E65" s="16"/>
      <c r="F65" s="15"/>
      <c r="G65" s="15"/>
      <c r="H65" s="15"/>
      <c r="I65" s="15"/>
      <c r="J65" s="1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12"/>
      <c r="B66" s="14"/>
      <c r="C66" s="42"/>
      <c r="D66" s="47"/>
      <c r="E66" s="16"/>
      <c r="F66" s="15"/>
      <c r="G66" s="15"/>
      <c r="H66" s="15"/>
      <c r="I66" s="15"/>
      <c r="J66" s="1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12"/>
      <c r="B67" s="14"/>
      <c r="C67" s="42"/>
      <c r="D67" s="47"/>
      <c r="E67" s="16"/>
      <c r="F67" s="15"/>
      <c r="G67" s="15"/>
      <c r="H67" s="15"/>
      <c r="I67" s="15"/>
      <c r="J67" s="1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12"/>
      <c r="B68" s="14"/>
      <c r="C68" s="42"/>
      <c r="D68" s="47"/>
      <c r="E68" s="16"/>
      <c r="F68" s="15"/>
      <c r="G68" s="15"/>
      <c r="H68" s="15"/>
      <c r="I68" s="15"/>
      <c r="J68" s="1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12"/>
      <c r="B69" s="14"/>
      <c r="C69" s="42"/>
      <c r="D69" s="47"/>
      <c r="E69" s="16"/>
      <c r="F69" s="15"/>
      <c r="G69" s="15"/>
      <c r="H69" s="15"/>
      <c r="I69" s="15"/>
      <c r="J69" s="1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12"/>
      <c r="B70" s="14"/>
      <c r="C70" s="42"/>
      <c r="D70" s="47"/>
      <c r="E70" s="16"/>
      <c r="F70" s="15"/>
      <c r="G70" s="15"/>
      <c r="H70" s="15"/>
      <c r="I70" s="15"/>
      <c r="J70" s="1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12"/>
      <c r="B71" s="14"/>
      <c r="C71" s="42"/>
      <c r="D71" s="47"/>
      <c r="E71" s="16"/>
      <c r="F71" s="15"/>
      <c r="G71" s="15"/>
      <c r="H71" s="15"/>
      <c r="I71" s="15"/>
      <c r="J71" s="1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12"/>
      <c r="B72" s="14"/>
      <c r="C72" s="42"/>
      <c r="D72" s="47"/>
      <c r="E72" s="16"/>
      <c r="F72" s="15"/>
      <c r="G72" s="15"/>
      <c r="H72" s="15"/>
      <c r="I72" s="15"/>
      <c r="J72" s="1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12"/>
      <c r="B73" s="14"/>
      <c r="C73" s="42"/>
      <c r="D73" s="47"/>
      <c r="E73" s="16"/>
      <c r="F73" s="15"/>
      <c r="G73" s="15"/>
      <c r="H73" s="15"/>
      <c r="I73" s="15"/>
      <c r="J73" s="1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12"/>
      <c r="B74" s="14"/>
      <c r="C74" s="42"/>
      <c r="D74" s="47"/>
      <c r="E74" s="16"/>
      <c r="F74" s="15"/>
      <c r="G74" s="15"/>
      <c r="H74" s="15"/>
      <c r="I74" s="15"/>
      <c r="J74" s="1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12"/>
      <c r="B75" s="14"/>
      <c r="C75" s="42"/>
      <c r="D75" s="47"/>
      <c r="E75" s="16"/>
      <c r="F75" s="15"/>
      <c r="G75" s="15"/>
      <c r="H75" s="15"/>
      <c r="I75" s="15"/>
      <c r="J75" s="1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12"/>
      <c r="B76" s="14"/>
      <c r="C76" s="42"/>
      <c r="D76" s="47"/>
      <c r="E76" s="16"/>
      <c r="F76" s="15"/>
      <c r="G76" s="15"/>
      <c r="H76" s="15"/>
      <c r="I76" s="15"/>
      <c r="J76" s="1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12"/>
      <c r="B77" s="14"/>
      <c r="C77" s="42"/>
      <c r="D77" s="47"/>
      <c r="E77" s="16"/>
      <c r="F77" s="15"/>
      <c r="G77" s="15"/>
      <c r="H77" s="15"/>
      <c r="I77" s="15"/>
      <c r="J77" s="1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12"/>
      <c r="B78" s="14"/>
      <c r="C78" s="42"/>
      <c r="D78" s="47"/>
      <c r="E78" s="16"/>
      <c r="F78" s="15"/>
      <c r="G78" s="15"/>
      <c r="H78" s="15"/>
      <c r="I78" s="15"/>
      <c r="J78" s="1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12"/>
      <c r="B79" s="14"/>
      <c r="C79" s="42"/>
      <c r="D79" s="47"/>
      <c r="E79" s="16"/>
      <c r="F79" s="15"/>
      <c r="G79" s="15"/>
      <c r="H79" s="15"/>
      <c r="I79" s="15"/>
      <c r="J79" s="1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12"/>
      <c r="B80" s="14"/>
      <c r="C80" s="42"/>
      <c r="D80" s="47"/>
      <c r="E80" s="16"/>
      <c r="F80" s="15"/>
      <c r="G80" s="15"/>
      <c r="H80" s="15"/>
      <c r="I80" s="15"/>
      <c r="J80" s="1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12"/>
      <c r="B81" s="14"/>
      <c r="C81" s="42"/>
      <c r="D81" s="47"/>
      <c r="E81" s="16"/>
      <c r="F81" s="15"/>
      <c r="G81" s="15"/>
      <c r="H81" s="15"/>
      <c r="I81" s="15"/>
      <c r="J81" s="1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12"/>
      <c r="B82" s="14"/>
      <c r="C82" s="42"/>
      <c r="D82" s="47"/>
      <c r="E82" s="16"/>
      <c r="F82" s="15"/>
      <c r="G82" s="15"/>
      <c r="H82" s="15"/>
      <c r="I82" s="15"/>
      <c r="J82" s="1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12"/>
      <c r="B83" s="14"/>
      <c r="C83" s="42"/>
      <c r="D83" s="47"/>
      <c r="E83" s="16"/>
      <c r="F83" s="15"/>
      <c r="G83" s="15"/>
      <c r="H83" s="15"/>
      <c r="I83" s="15"/>
      <c r="J83" s="1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12"/>
      <c r="B84" s="14"/>
      <c r="C84" s="42"/>
      <c r="D84" s="47"/>
      <c r="E84" s="16"/>
      <c r="F84" s="15"/>
      <c r="G84" s="15"/>
      <c r="H84" s="15"/>
      <c r="I84" s="15"/>
      <c r="J84" s="1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12"/>
      <c r="B85" s="14"/>
      <c r="C85" s="42"/>
      <c r="D85" s="47"/>
      <c r="E85" s="16"/>
      <c r="F85" s="15"/>
      <c r="G85" s="15"/>
      <c r="H85" s="15"/>
      <c r="I85" s="15"/>
      <c r="J85" s="1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12"/>
      <c r="B86" s="14"/>
      <c r="C86" s="42"/>
      <c r="D86" s="47"/>
      <c r="E86" s="16"/>
      <c r="F86" s="15"/>
      <c r="G86" s="15"/>
      <c r="H86" s="15"/>
      <c r="I86" s="15"/>
      <c r="J86" s="1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12"/>
      <c r="B87" s="14"/>
      <c r="C87" s="42"/>
      <c r="D87" s="47"/>
      <c r="E87" s="16"/>
      <c r="F87" s="15"/>
      <c r="G87" s="15"/>
      <c r="H87" s="15"/>
      <c r="I87" s="15"/>
      <c r="J87" s="1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12"/>
      <c r="B88" s="14"/>
      <c r="C88" s="42"/>
      <c r="D88" s="47"/>
      <c r="E88" s="16"/>
      <c r="F88" s="15"/>
      <c r="G88" s="15"/>
      <c r="H88" s="15"/>
      <c r="I88" s="15"/>
      <c r="J88" s="1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12"/>
      <c r="B89" s="14"/>
      <c r="C89" s="42"/>
      <c r="D89" s="47"/>
      <c r="E89" s="16"/>
      <c r="F89" s="15"/>
      <c r="G89" s="15"/>
      <c r="H89" s="15"/>
      <c r="I89" s="15"/>
      <c r="J89" s="1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12"/>
      <c r="B90" s="14"/>
      <c r="C90" s="42"/>
      <c r="D90" s="47"/>
      <c r="E90" s="16"/>
      <c r="F90" s="15"/>
      <c r="G90" s="15"/>
      <c r="H90" s="15"/>
      <c r="I90" s="15"/>
      <c r="J90" s="1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12"/>
      <c r="B91" s="14"/>
      <c r="C91" s="42"/>
      <c r="D91" s="47"/>
      <c r="E91" s="16"/>
      <c r="F91" s="15"/>
      <c r="G91" s="15"/>
      <c r="H91" s="15"/>
      <c r="I91" s="15"/>
      <c r="J91" s="1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12"/>
      <c r="B92" s="14"/>
      <c r="C92" s="42"/>
      <c r="D92" s="47"/>
      <c r="E92" s="16"/>
      <c r="F92" s="15"/>
      <c r="G92" s="15"/>
      <c r="H92" s="15"/>
      <c r="I92" s="15"/>
      <c r="J92" s="1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12"/>
      <c r="B93" s="14"/>
      <c r="C93" s="42"/>
      <c r="D93" s="47"/>
      <c r="E93" s="16"/>
      <c r="F93" s="15"/>
      <c r="G93" s="15"/>
      <c r="H93" s="15"/>
      <c r="I93" s="15"/>
      <c r="J93" s="1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12"/>
      <c r="B94" s="14"/>
      <c r="C94" s="42"/>
      <c r="D94" s="47"/>
      <c r="E94" s="16"/>
      <c r="F94" s="15"/>
      <c r="G94" s="15"/>
      <c r="H94" s="15"/>
      <c r="I94" s="15"/>
      <c r="J94" s="1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12"/>
      <c r="B95" s="14"/>
      <c r="C95" s="42"/>
      <c r="D95" s="47"/>
      <c r="E95" s="16"/>
      <c r="F95" s="15"/>
      <c r="G95" s="15"/>
      <c r="H95" s="15"/>
      <c r="I95" s="15"/>
      <c r="J95" s="1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12"/>
      <c r="B96" s="14"/>
      <c r="C96" s="42"/>
      <c r="D96" s="47"/>
      <c r="E96" s="16"/>
      <c r="F96" s="15"/>
      <c r="G96" s="15"/>
      <c r="H96" s="15"/>
      <c r="I96" s="15"/>
      <c r="J96" s="1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12"/>
      <c r="B97" s="14"/>
      <c r="C97" s="42"/>
      <c r="D97" s="47"/>
      <c r="E97" s="16"/>
      <c r="F97" s="15"/>
      <c r="G97" s="15"/>
      <c r="H97" s="15"/>
      <c r="I97" s="15"/>
      <c r="J97" s="1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12"/>
      <c r="B98" s="14"/>
      <c r="C98" s="42"/>
      <c r="D98" s="47"/>
      <c r="E98" s="16"/>
      <c r="F98" s="15"/>
      <c r="G98" s="15"/>
      <c r="H98" s="15"/>
      <c r="I98" s="15"/>
      <c r="J98" s="1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12"/>
      <c r="B99" s="14"/>
      <c r="C99" s="42"/>
      <c r="D99" s="47"/>
      <c r="E99" s="16"/>
      <c r="F99" s="15"/>
      <c r="G99" s="15"/>
      <c r="H99" s="15"/>
      <c r="I99" s="15"/>
      <c r="J99" s="1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12"/>
      <c r="B100" s="14"/>
      <c r="C100" s="42"/>
      <c r="D100" s="47"/>
      <c r="E100" s="16"/>
      <c r="F100" s="15"/>
      <c r="G100" s="15"/>
      <c r="H100" s="15"/>
      <c r="I100" s="15"/>
      <c r="J100" s="1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12"/>
      <c r="B101" s="14"/>
      <c r="C101" s="42"/>
      <c r="D101" s="47"/>
      <c r="E101" s="16"/>
      <c r="F101" s="15"/>
      <c r="G101" s="15"/>
      <c r="H101" s="15"/>
      <c r="I101" s="15"/>
      <c r="J101" s="1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12"/>
      <c r="B102" s="14"/>
      <c r="C102" s="42"/>
      <c r="D102" s="47"/>
      <c r="E102" s="16"/>
      <c r="F102" s="15"/>
      <c r="G102" s="15"/>
      <c r="H102" s="15"/>
      <c r="I102" s="15"/>
      <c r="J102" s="1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12"/>
      <c r="B103" s="14"/>
      <c r="C103" s="42"/>
      <c r="D103" s="47"/>
      <c r="E103" s="16"/>
      <c r="F103" s="15"/>
      <c r="G103" s="15"/>
      <c r="H103" s="15"/>
      <c r="I103" s="15"/>
      <c r="J103" s="1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12"/>
      <c r="B104" s="14"/>
      <c r="C104" s="42"/>
      <c r="D104" s="47"/>
      <c r="E104" s="16"/>
      <c r="F104" s="15"/>
      <c r="G104" s="15"/>
      <c r="H104" s="15"/>
      <c r="I104" s="15"/>
      <c r="J104" s="1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12"/>
      <c r="B105" s="14"/>
      <c r="C105" s="42"/>
      <c r="D105" s="47"/>
      <c r="E105" s="16"/>
      <c r="F105" s="15"/>
      <c r="G105" s="15"/>
      <c r="H105" s="15"/>
      <c r="I105" s="15"/>
      <c r="J105" s="1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12"/>
      <c r="B106" s="14"/>
      <c r="C106" s="42"/>
      <c r="D106" s="47"/>
      <c r="E106" s="16"/>
      <c r="F106" s="15"/>
      <c r="G106" s="15"/>
      <c r="H106" s="15"/>
      <c r="I106" s="15"/>
      <c r="J106" s="1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12"/>
      <c r="B107" s="14"/>
      <c r="C107" s="42"/>
      <c r="D107" s="47"/>
      <c r="E107" s="16"/>
      <c r="F107" s="15"/>
      <c r="G107" s="15"/>
      <c r="H107" s="15"/>
      <c r="I107" s="15"/>
      <c r="J107" s="1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12"/>
      <c r="B108" s="14"/>
      <c r="C108" s="42"/>
      <c r="D108" s="47"/>
      <c r="E108" s="16"/>
      <c r="F108" s="15"/>
      <c r="G108" s="15"/>
      <c r="H108" s="15"/>
      <c r="I108" s="15"/>
      <c r="J108" s="1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12"/>
      <c r="B109" s="14"/>
      <c r="C109" s="42"/>
      <c r="D109" s="47"/>
      <c r="E109" s="16"/>
      <c r="F109" s="15"/>
      <c r="G109" s="15"/>
      <c r="H109" s="15"/>
      <c r="I109" s="15"/>
      <c r="J109" s="1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12"/>
      <c r="B110" s="14"/>
      <c r="C110" s="42"/>
      <c r="D110" s="47"/>
      <c r="E110" s="16"/>
      <c r="F110" s="15"/>
      <c r="G110" s="15"/>
      <c r="H110" s="15"/>
      <c r="I110" s="15"/>
      <c r="J110" s="1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12"/>
      <c r="B111" s="14"/>
      <c r="C111" s="42"/>
      <c r="D111" s="47"/>
      <c r="E111" s="16"/>
      <c r="F111" s="15"/>
      <c r="G111" s="15"/>
      <c r="H111" s="15"/>
      <c r="I111" s="15"/>
      <c r="J111" s="1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12"/>
      <c r="B112" s="14"/>
      <c r="C112" s="42"/>
      <c r="D112" s="47"/>
      <c r="E112" s="16"/>
      <c r="F112" s="15"/>
      <c r="G112" s="15"/>
      <c r="H112" s="15"/>
      <c r="I112" s="15"/>
      <c r="J112" s="1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12"/>
      <c r="B113" s="14"/>
      <c r="C113" s="42"/>
      <c r="D113" s="47"/>
      <c r="E113" s="16"/>
      <c r="F113" s="15"/>
      <c r="G113" s="15"/>
      <c r="H113" s="15"/>
      <c r="I113" s="15"/>
      <c r="J113" s="1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12"/>
      <c r="B114" s="14"/>
      <c r="C114" s="42"/>
      <c r="D114" s="47"/>
      <c r="E114" s="16"/>
      <c r="F114" s="15"/>
      <c r="G114" s="15"/>
      <c r="H114" s="15"/>
      <c r="I114" s="15"/>
      <c r="J114" s="1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12"/>
      <c r="B115" s="14"/>
      <c r="C115" s="42"/>
      <c r="D115" s="47"/>
      <c r="E115" s="16"/>
      <c r="F115" s="15"/>
      <c r="G115" s="15"/>
      <c r="H115" s="15"/>
      <c r="I115" s="15"/>
      <c r="J115" s="1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12"/>
      <c r="B116" s="14"/>
      <c r="C116" s="42"/>
      <c r="D116" s="47"/>
      <c r="E116" s="16"/>
      <c r="F116" s="15"/>
      <c r="G116" s="15"/>
      <c r="H116" s="15"/>
      <c r="I116" s="15"/>
      <c r="J116" s="1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12"/>
      <c r="B117" s="14"/>
      <c r="C117" s="42"/>
      <c r="D117" s="47"/>
      <c r="E117" s="16"/>
      <c r="F117" s="15"/>
      <c r="G117" s="15"/>
      <c r="H117" s="15"/>
      <c r="I117" s="15"/>
      <c r="J117" s="1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12"/>
      <c r="B118" s="14"/>
      <c r="C118" s="42"/>
      <c r="D118" s="47"/>
      <c r="E118" s="16"/>
      <c r="F118" s="15"/>
      <c r="G118" s="15"/>
      <c r="H118" s="15"/>
      <c r="I118" s="15"/>
      <c r="J118" s="1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12"/>
      <c r="B119" s="14"/>
      <c r="C119" s="42"/>
      <c r="D119" s="47"/>
      <c r="E119" s="16"/>
      <c r="F119" s="15"/>
      <c r="G119" s="15"/>
      <c r="H119" s="15"/>
      <c r="I119" s="15"/>
      <c r="J119" s="1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12"/>
      <c r="B120" s="14"/>
      <c r="C120" s="42"/>
      <c r="D120" s="47"/>
      <c r="E120" s="16"/>
      <c r="F120" s="15"/>
      <c r="G120" s="15"/>
      <c r="H120" s="15"/>
      <c r="I120" s="15"/>
      <c r="J120" s="1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12"/>
      <c r="B121" s="14"/>
      <c r="C121" s="42"/>
      <c r="D121" s="47"/>
      <c r="E121" s="16"/>
      <c r="F121" s="15"/>
      <c r="G121" s="15"/>
      <c r="H121" s="15"/>
      <c r="I121" s="15"/>
      <c r="J121" s="1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12"/>
      <c r="B122" s="14"/>
      <c r="C122" s="42"/>
      <c r="D122" s="47"/>
      <c r="E122" s="16"/>
      <c r="F122" s="15"/>
      <c r="G122" s="15"/>
      <c r="H122" s="15"/>
      <c r="I122" s="15"/>
      <c r="J122" s="1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12"/>
      <c r="B123" s="14"/>
      <c r="C123" s="42"/>
      <c r="D123" s="47"/>
      <c r="E123" s="16"/>
      <c r="F123" s="15"/>
      <c r="G123" s="15"/>
      <c r="H123" s="15"/>
      <c r="I123" s="15"/>
      <c r="J123" s="1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12"/>
      <c r="B124" s="14"/>
      <c r="C124" s="42"/>
      <c r="D124" s="47"/>
      <c r="E124" s="16"/>
      <c r="F124" s="15"/>
      <c r="G124" s="15"/>
      <c r="H124" s="15"/>
      <c r="I124" s="15"/>
      <c r="J124" s="1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12"/>
      <c r="B125" s="14"/>
      <c r="C125" s="42"/>
      <c r="D125" s="47"/>
      <c r="E125" s="16"/>
      <c r="F125" s="15"/>
      <c r="G125" s="15"/>
      <c r="H125" s="15"/>
      <c r="I125" s="15"/>
      <c r="J125" s="1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12"/>
      <c r="B126" s="14"/>
      <c r="C126" s="42"/>
      <c r="D126" s="47"/>
      <c r="E126" s="16"/>
      <c r="F126" s="15"/>
      <c r="G126" s="15"/>
      <c r="H126" s="15"/>
      <c r="I126" s="15"/>
      <c r="J126" s="1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12"/>
      <c r="B127" s="14"/>
      <c r="C127" s="42"/>
      <c r="D127" s="47"/>
      <c r="E127" s="16"/>
      <c r="F127" s="15"/>
      <c r="G127" s="15"/>
      <c r="H127" s="15"/>
      <c r="I127" s="15"/>
      <c r="J127" s="1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12"/>
      <c r="B128" s="14"/>
      <c r="C128" s="42"/>
      <c r="D128" s="47"/>
      <c r="E128" s="16"/>
      <c r="F128" s="15"/>
      <c r="G128" s="15"/>
      <c r="H128" s="15"/>
      <c r="I128" s="15"/>
      <c r="J128" s="1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12"/>
      <c r="B129" s="14"/>
      <c r="C129" s="42"/>
      <c r="D129" s="47"/>
      <c r="E129" s="16"/>
      <c r="F129" s="15"/>
      <c r="G129" s="15"/>
      <c r="H129" s="15"/>
      <c r="I129" s="15"/>
      <c r="J129" s="1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12"/>
      <c r="B130" s="14"/>
      <c r="C130" s="42"/>
      <c r="D130" s="47"/>
      <c r="E130" s="16"/>
      <c r="F130" s="15"/>
      <c r="G130" s="15"/>
      <c r="H130" s="15"/>
      <c r="I130" s="15"/>
      <c r="J130" s="1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12"/>
      <c r="B131" s="14"/>
      <c r="C131" s="42"/>
      <c r="D131" s="47"/>
      <c r="E131" s="16"/>
      <c r="F131" s="15"/>
      <c r="G131" s="15"/>
      <c r="H131" s="15"/>
      <c r="I131" s="15"/>
      <c r="J131" s="1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12"/>
      <c r="B132" s="14"/>
      <c r="C132" s="42"/>
      <c r="D132" s="47"/>
      <c r="E132" s="16"/>
      <c r="F132" s="15"/>
      <c r="G132" s="15"/>
      <c r="H132" s="15"/>
      <c r="I132" s="15"/>
      <c r="J132" s="1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12"/>
      <c r="B133" s="14"/>
      <c r="C133" s="42"/>
      <c r="D133" s="47"/>
      <c r="E133" s="16"/>
      <c r="F133" s="15"/>
      <c r="G133" s="15"/>
      <c r="H133" s="15"/>
      <c r="I133" s="15"/>
      <c r="J133" s="1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12"/>
      <c r="B134" s="14"/>
      <c r="C134" s="42"/>
      <c r="D134" s="47"/>
      <c r="E134" s="16"/>
      <c r="F134" s="15"/>
      <c r="G134" s="15"/>
      <c r="H134" s="15"/>
      <c r="I134" s="15"/>
      <c r="J134" s="1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12"/>
      <c r="B135" s="14"/>
      <c r="C135" s="42"/>
      <c r="D135" s="47"/>
      <c r="E135" s="16"/>
      <c r="F135" s="15"/>
      <c r="G135" s="15"/>
      <c r="H135" s="15"/>
      <c r="I135" s="15"/>
      <c r="J135" s="1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12"/>
      <c r="B136" s="14"/>
      <c r="C136" s="42"/>
      <c r="D136" s="47"/>
      <c r="E136" s="16"/>
      <c r="F136" s="15"/>
      <c r="G136" s="15"/>
      <c r="H136" s="15"/>
      <c r="I136" s="15"/>
      <c r="J136" s="1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12"/>
      <c r="B137" s="14"/>
      <c r="C137" s="42"/>
      <c r="D137" s="47"/>
      <c r="E137" s="16"/>
      <c r="F137" s="15"/>
      <c r="G137" s="15"/>
      <c r="H137" s="15"/>
      <c r="I137" s="15"/>
      <c r="J137" s="1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12"/>
      <c r="B138" s="14"/>
      <c r="C138" s="42"/>
      <c r="D138" s="47"/>
      <c r="E138" s="16"/>
      <c r="F138" s="15"/>
      <c r="G138" s="15"/>
      <c r="H138" s="15"/>
      <c r="I138" s="15"/>
      <c r="J138" s="1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12"/>
      <c r="B139" s="14"/>
      <c r="C139" s="42"/>
      <c r="D139" s="47"/>
      <c r="E139" s="16"/>
      <c r="F139" s="15"/>
      <c r="G139" s="15"/>
      <c r="H139" s="15"/>
      <c r="I139" s="15"/>
      <c r="J139" s="1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12"/>
      <c r="B140" s="14"/>
      <c r="C140" s="42"/>
      <c r="D140" s="47"/>
      <c r="E140" s="16"/>
      <c r="F140" s="15"/>
      <c r="G140" s="15"/>
      <c r="H140" s="15"/>
      <c r="I140" s="15"/>
      <c r="J140" s="1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12"/>
      <c r="B141" s="14"/>
      <c r="C141" s="42"/>
      <c r="D141" s="47"/>
      <c r="E141" s="16"/>
      <c r="F141" s="15"/>
      <c r="G141" s="15"/>
      <c r="H141" s="15"/>
      <c r="I141" s="15"/>
      <c r="J141" s="1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12"/>
      <c r="B142" s="14"/>
      <c r="C142" s="42"/>
      <c r="D142" s="47"/>
      <c r="E142" s="16"/>
      <c r="F142" s="15"/>
      <c r="G142" s="15"/>
      <c r="H142" s="15"/>
      <c r="I142" s="15"/>
      <c r="J142" s="1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12"/>
      <c r="B143" s="14"/>
      <c r="C143" s="42"/>
      <c r="D143" s="47"/>
      <c r="E143" s="16"/>
      <c r="F143" s="15"/>
      <c r="G143" s="15"/>
      <c r="H143" s="15"/>
      <c r="I143" s="15"/>
      <c r="J143" s="1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12"/>
      <c r="B144" s="14"/>
      <c r="C144" s="42"/>
      <c r="D144" s="47"/>
      <c r="E144" s="16"/>
      <c r="F144" s="15"/>
      <c r="G144" s="15"/>
      <c r="H144" s="15"/>
      <c r="I144" s="15"/>
      <c r="J144" s="1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12"/>
      <c r="B145" s="14"/>
      <c r="C145" s="42"/>
      <c r="D145" s="47"/>
      <c r="E145" s="16"/>
      <c r="F145" s="15"/>
      <c r="G145" s="15"/>
      <c r="H145" s="15"/>
      <c r="I145" s="15"/>
      <c r="J145" s="1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12"/>
      <c r="B146" s="14"/>
      <c r="C146" s="42"/>
      <c r="D146" s="47"/>
      <c r="E146" s="16"/>
      <c r="F146" s="15"/>
      <c r="G146" s="15"/>
      <c r="H146" s="15"/>
      <c r="I146" s="15"/>
      <c r="J146" s="1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12"/>
      <c r="B147" s="14"/>
      <c r="C147" s="42"/>
      <c r="D147" s="47"/>
      <c r="E147" s="16"/>
      <c r="F147" s="15"/>
      <c r="G147" s="15"/>
      <c r="H147" s="15"/>
      <c r="I147" s="15"/>
      <c r="J147" s="1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12"/>
      <c r="B148" s="14"/>
      <c r="C148" s="42"/>
      <c r="D148" s="47"/>
      <c r="E148" s="16"/>
      <c r="F148" s="15"/>
      <c r="G148" s="15"/>
      <c r="H148" s="15"/>
      <c r="I148" s="15"/>
      <c r="J148" s="1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12"/>
      <c r="B149" s="14"/>
      <c r="C149" s="42"/>
      <c r="D149" s="47"/>
      <c r="E149" s="16"/>
      <c r="F149" s="15"/>
      <c r="G149" s="15"/>
      <c r="H149" s="15"/>
      <c r="I149" s="15"/>
      <c r="J149" s="1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12"/>
      <c r="B150" s="14"/>
      <c r="C150" s="42"/>
      <c r="D150" s="47"/>
      <c r="E150" s="16"/>
      <c r="F150" s="15"/>
      <c r="G150" s="15"/>
      <c r="H150" s="15"/>
      <c r="I150" s="15"/>
      <c r="J150" s="1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12"/>
      <c r="B151" s="14"/>
      <c r="C151" s="42"/>
      <c r="D151" s="47"/>
      <c r="E151" s="16"/>
      <c r="F151" s="15"/>
      <c r="G151" s="15"/>
      <c r="H151" s="15"/>
      <c r="I151" s="15"/>
      <c r="J151" s="1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12"/>
      <c r="B152" s="14"/>
      <c r="C152" s="42"/>
      <c r="D152" s="47"/>
      <c r="E152" s="16"/>
      <c r="F152" s="15"/>
      <c r="G152" s="15"/>
      <c r="H152" s="15"/>
      <c r="I152" s="15"/>
      <c r="J152" s="1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12"/>
      <c r="B153" s="14"/>
      <c r="C153" s="42"/>
      <c r="D153" s="47"/>
      <c r="E153" s="16"/>
      <c r="F153" s="15"/>
      <c r="G153" s="15"/>
      <c r="H153" s="15"/>
      <c r="I153" s="15"/>
      <c r="J153" s="1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12"/>
      <c r="B154" s="14"/>
      <c r="C154" s="42"/>
      <c r="D154" s="47"/>
      <c r="E154" s="16"/>
      <c r="F154" s="15"/>
      <c r="G154" s="15"/>
      <c r="H154" s="15"/>
      <c r="I154" s="15"/>
      <c r="J154" s="1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12"/>
      <c r="B155" s="14"/>
      <c r="C155" s="42"/>
      <c r="D155" s="47"/>
      <c r="E155" s="16"/>
      <c r="F155" s="15"/>
      <c r="G155" s="15"/>
      <c r="H155" s="15"/>
      <c r="I155" s="15"/>
      <c r="J155" s="1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12"/>
      <c r="B156" s="14"/>
      <c r="C156" s="42"/>
      <c r="D156" s="47"/>
      <c r="E156" s="16"/>
      <c r="F156" s="15"/>
      <c r="G156" s="15"/>
      <c r="H156" s="15"/>
      <c r="I156" s="15"/>
      <c r="J156" s="1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12"/>
      <c r="B157" s="14"/>
      <c r="C157" s="42"/>
      <c r="D157" s="47"/>
      <c r="E157" s="16"/>
      <c r="F157" s="15"/>
      <c r="G157" s="15"/>
      <c r="H157" s="15"/>
      <c r="I157" s="15"/>
      <c r="J157" s="1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12"/>
      <c r="B158" s="14"/>
      <c r="C158" s="42"/>
      <c r="D158" s="47"/>
      <c r="E158" s="16"/>
      <c r="F158" s="15"/>
      <c r="G158" s="15"/>
      <c r="H158" s="15"/>
      <c r="I158" s="15"/>
      <c r="J158" s="1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12"/>
      <c r="B159" s="14"/>
      <c r="C159" s="42"/>
      <c r="D159" s="47"/>
      <c r="E159" s="16"/>
      <c r="F159" s="15"/>
      <c r="G159" s="15"/>
      <c r="H159" s="15"/>
      <c r="I159" s="15"/>
      <c r="J159" s="1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12"/>
      <c r="B160" s="14"/>
      <c r="C160" s="42"/>
      <c r="D160" s="47"/>
      <c r="E160" s="16"/>
      <c r="F160" s="15"/>
      <c r="G160" s="15"/>
      <c r="H160" s="15"/>
      <c r="I160" s="15"/>
      <c r="J160" s="1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12"/>
      <c r="B161" s="14"/>
      <c r="C161" s="42"/>
      <c r="D161" s="47"/>
      <c r="E161" s="16"/>
      <c r="F161" s="15"/>
      <c r="G161" s="15"/>
      <c r="H161" s="15"/>
      <c r="I161" s="15"/>
      <c r="J161" s="1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12"/>
      <c r="B162" s="14"/>
      <c r="C162" s="42"/>
      <c r="D162" s="47"/>
      <c r="E162" s="16"/>
      <c r="F162" s="15"/>
      <c r="G162" s="15"/>
      <c r="H162" s="15"/>
      <c r="I162" s="15"/>
      <c r="J162" s="1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12"/>
      <c r="B163" s="14"/>
      <c r="C163" s="42"/>
      <c r="D163" s="47"/>
      <c r="E163" s="16"/>
      <c r="F163" s="15"/>
      <c r="G163" s="15"/>
      <c r="H163" s="15"/>
      <c r="I163" s="15"/>
      <c r="J163" s="1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12"/>
      <c r="B164" s="14"/>
      <c r="C164" s="42"/>
      <c r="D164" s="47"/>
      <c r="E164" s="16"/>
      <c r="F164" s="15"/>
      <c r="G164" s="15"/>
      <c r="H164" s="15"/>
      <c r="I164" s="15"/>
      <c r="J164" s="1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12"/>
      <c r="B165" s="14"/>
      <c r="C165" s="42"/>
      <c r="D165" s="47"/>
      <c r="E165" s="16"/>
      <c r="F165" s="15"/>
      <c r="G165" s="15"/>
      <c r="H165" s="15"/>
      <c r="I165" s="15"/>
      <c r="J165" s="1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12"/>
      <c r="B166" s="14"/>
      <c r="C166" s="42"/>
      <c r="D166" s="47"/>
      <c r="E166" s="16"/>
      <c r="F166" s="15"/>
      <c r="G166" s="15"/>
      <c r="H166" s="15"/>
      <c r="I166" s="15"/>
      <c r="J166" s="1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12"/>
      <c r="B167" s="14"/>
      <c r="C167" s="42"/>
      <c r="D167" s="47"/>
      <c r="E167" s="16"/>
      <c r="F167" s="15"/>
      <c r="G167" s="15"/>
      <c r="H167" s="15"/>
      <c r="I167" s="15"/>
      <c r="J167" s="1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12"/>
      <c r="B168" s="14"/>
      <c r="C168" s="42"/>
      <c r="D168" s="47"/>
      <c r="E168" s="16"/>
      <c r="F168" s="15"/>
      <c r="G168" s="15"/>
      <c r="H168" s="15"/>
      <c r="I168" s="15"/>
      <c r="J168" s="1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12"/>
      <c r="B169" s="14"/>
      <c r="C169" s="42"/>
      <c r="D169" s="47"/>
      <c r="E169" s="16"/>
      <c r="F169" s="15"/>
      <c r="G169" s="15"/>
      <c r="H169" s="15"/>
      <c r="I169" s="15"/>
      <c r="J169" s="1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12"/>
      <c r="B170" s="14"/>
      <c r="C170" s="42"/>
      <c r="D170" s="47"/>
      <c r="E170" s="16"/>
      <c r="F170" s="15"/>
      <c r="G170" s="15"/>
      <c r="H170" s="15"/>
      <c r="I170" s="15"/>
      <c r="J170" s="1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12"/>
      <c r="B171" s="14"/>
      <c r="C171" s="42"/>
      <c r="D171" s="47"/>
      <c r="E171" s="16"/>
      <c r="F171" s="15"/>
      <c r="G171" s="15"/>
      <c r="H171" s="15"/>
      <c r="I171" s="15"/>
      <c r="J171" s="1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12"/>
      <c r="B172" s="14"/>
      <c r="C172" s="42"/>
      <c r="D172" s="47"/>
      <c r="E172" s="16"/>
      <c r="F172" s="15"/>
      <c r="G172" s="15"/>
      <c r="H172" s="15"/>
      <c r="I172" s="15"/>
      <c r="J172" s="1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12"/>
      <c r="B173" s="14"/>
      <c r="C173" s="42"/>
      <c r="D173" s="47"/>
      <c r="E173" s="16"/>
      <c r="F173" s="15"/>
      <c r="G173" s="15"/>
      <c r="H173" s="15"/>
      <c r="I173" s="15"/>
      <c r="J173" s="1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12"/>
      <c r="B174" s="14"/>
      <c r="C174" s="42"/>
      <c r="D174" s="47"/>
      <c r="E174" s="16"/>
      <c r="F174" s="15"/>
      <c r="G174" s="15"/>
      <c r="H174" s="15"/>
      <c r="I174" s="15"/>
      <c r="J174" s="1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12"/>
      <c r="B175" s="14"/>
      <c r="C175" s="42"/>
      <c r="D175" s="47"/>
      <c r="E175" s="16"/>
      <c r="F175" s="15"/>
      <c r="G175" s="15"/>
      <c r="H175" s="15"/>
      <c r="I175" s="15"/>
      <c r="J175" s="1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12"/>
      <c r="B176" s="14"/>
      <c r="C176" s="42"/>
      <c r="D176" s="47"/>
      <c r="E176" s="16"/>
      <c r="F176" s="15"/>
      <c r="G176" s="15"/>
      <c r="H176" s="15"/>
      <c r="I176" s="15"/>
      <c r="J176" s="1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12"/>
      <c r="B177" s="14"/>
      <c r="C177" s="42"/>
      <c r="D177" s="47"/>
      <c r="E177" s="16"/>
      <c r="F177" s="15"/>
      <c r="G177" s="15"/>
      <c r="H177" s="15"/>
      <c r="I177" s="15"/>
      <c r="J177" s="1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12"/>
      <c r="B178" s="14"/>
      <c r="C178" s="42"/>
      <c r="D178" s="47"/>
      <c r="E178" s="16"/>
      <c r="F178" s="15"/>
      <c r="G178" s="15"/>
      <c r="H178" s="15"/>
      <c r="I178" s="15"/>
      <c r="J178" s="1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12"/>
      <c r="B179" s="14"/>
      <c r="C179" s="42"/>
      <c r="D179" s="47"/>
      <c r="E179" s="16"/>
      <c r="F179" s="15"/>
      <c r="G179" s="15"/>
      <c r="H179" s="15"/>
      <c r="I179" s="15"/>
      <c r="J179" s="1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12"/>
      <c r="B180" s="14"/>
      <c r="C180" s="42"/>
      <c r="D180" s="47"/>
      <c r="E180" s="16"/>
      <c r="F180" s="15"/>
      <c r="G180" s="15"/>
      <c r="H180" s="15"/>
      <c r="I180" s="15"/>
      <c r="J180" s="1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12"/>
      <c r="B181" s="14"/>
      <c r="C181" s="42"/>
      <c r="D181" s="47"/>
      <c r="E181" s="16"/>
      <c r="F181" s="15"/>
      <c r="G181" s="15"/>
      <c r="H181" s="15"/>
      <c r="I181" s="15"/>
      <c r="J181" s="1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12"/>
      <c r="B182" s="14"/>
      <c r="C182" s="42"/>
      <c r="D182" s="47"/>
      <c r="E182" s="16"/>
      <c r="F182" s="15"/>
      <c r="G182" s="15"/>
      <c r="H182" s="15"/>
      <c r="I182" s="15"/>
      <c r="J182" s="1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12"/>
      <c r="B183" s="14"/>
      <c r="C183" s="42"/>
      <c r="D183" s="47"/>
      <c r="E183" s="16"/>
      <c r="F183" s="15"/>
      <c r="G183" s="15"/>
      <c r="H183" s="15"/>
      <c r="I183" s="15"/>
      <c r="J183" s="1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12"/>
      <c r="B184" s="14"/>
      <c r="C184" s="42"/>
      <c r="D184" s="47"/>
      <c r="E184" s="16"/>
      <c r="F184" s="15"/>
      <c r="G184" s="15"/>
      <c r="H184" s="15"/>
      <c r="I184" s="15"/>
      <c r="J184" s="1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12"/>
      <c r="B185" s="14"/>
      <c r="C185" s="42"/>
      <c r="D185" s="47"/>
      <c r="E185" s="16"/>
      <c r="F185" s="15"/>
      <c r="G185" s="15"/>
      <c r="H185" s="15"/>
      <c r="I185" s="15"/>
      <c r="J185" s="1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12"/>
      <c r="B186" s="14"/>
      <c r="C186" s="42"/>
      <c r="D186" s="47"/>
      <c r="E186" s="16"/>
      <c r="F186" s="15"/>
      <c r="G186" s="15"/>
      <c r="H186" s="15"/>
      <c r="I186" s="15"/>
      <c r="J186" s="1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12"/>
      <c r="B187" s="14"/>
      <c r="C187" s="42"/>
      <c r="D187" s="47"/>
      <c r="E187" s="16"/>
      <c r="F187" s="15"/>
      <c r="G187" s="15"/>
      <c r="H187" s="15"/>
      <c r="I187" s="15"/>
      <c r="J187" s="1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12"/>
      <c r="B188" s="14"/>
      <c r="C188" s="42"/>
      <c r="D188" s="47"/>
      <c r="E188" s="16"/>
      <c r="F188" s="15"/>
      <c r="G188" s="15"/>
      <c r="H188" s="15"/>
      <c r="I188" s="15"/>
      <c r="J188" s="1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12"/>
      <c r="B189" s="14"/>
      <c r="C189" s="42"/>
      <c r="D189" s="47"/>
      <c r="E189" s="16"/>
      <c r="F189" s="15"/>
      <c r="G189" s="15"/>
      <c r="H189" s="15"/>
      <c r="I189" s="15"/>
      <c r="J189" s="1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12"/>
      <c r="B190" s="14"/>
      <c r="C190" s="42"/>
      <c r="D190" s="47"/>
      <c r="E190" s="16"/>
      <c r="F190" s="15"/>
      <c r="G190" s="15"/>
      <c r="H190" s="15"/>
      <c r="I190" s="15"/>
      <c r="J190" s="1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12"/>
      <c r="B191" s="14"/>
      <c r="C191" s="42"/>
      <c r="D191" s="47"/>
      <c r="E191" s="16"/>
      <c r="F191" s="15"/>
      <c r="G191" s="15"/>
      <c r="H191" s="15"/>
      <c r="I191" s="15"/>
      <c r="J191" s="1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12"/>
      <c r="B192" s="14"/>
      <c r="C192" s="42"/>
      <c r="D192" s="47"/>
      <c r="E192" s="16"/>
      <c r="F192" s="15"/>
      <c r="G192" s="15"/>
      <c r="H192" s="15"/>
      <c r="I192" s="15"/>
      <c r="J192" s="1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12"/>
      <c r="B193" s="14"/>
      <c r="C193" s="42"/>
      <c r="D193" s="47"/>
      <c r="E193" s="16"/>
      <c r="F193" s="15"/>
      <c r="G193" s="15"/>
      <c r="H193" s="15"/>
      <c r="I193" s="15"/>
      <c r="J193" s="1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12"/>
      <c r="B194" s="14"/>
      <c r="C194" s="42"/>
      <c r="D194" s="47"/>
      <c r="E194" s="16"/>
      <c r="F194" s="15"/>
      <c r="G194" s="15"/>
      <c r="H194" s="15"/>
      <c r="I194" s="15"/>
      <c r="J194" s="1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12"/>
      <c r="B195" s="14"/>
      <c r="C195" s="42"/>
      <c r="D195" s="47"/>
      <c r="E195" s="16"/>
      <c r="F195" s="15"/>
      <c r="G195" s="15"/>
      <c r="H195" s="15"/>
      <c r="I195" s="15"/>
      <c r="J195" s="1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12"/>
      <c r="B196" s="14"/>
      <c r="C196" s="42"/>
      <c r="D196" s="47"/>
      <c r="E196" s="16"/>
      <c r="F196" s="15"/>
      <c r="G196" s="15"/>
      <c r="H196" s="15"/>
      <c r="I196" s="15"/>
      <c r="J196" s="1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12"/>
      <c r="B197" s="14"/>
      <c r="C197" s="42"/>
      <c r="D197" s="47"/>
      <c r="E197" s="16"/>
      <c r="F197" s="15"/>
      <c r="G197" s="15"/>
      <c r="H197" s="15"/>
      <c r="I197" s="15"/>
      <c r="J197" s="1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12"/>
      <c r="B198" s="14"/>
      <c r="C198" s="42"/>
      <c r="D198" s="47"/>
      <c r="E198" s="16"/>
      <c r="F198" s="15"/>
      <c r="G198" s="15"/>
      <c r="H198" s="15"/>
      <c r="I198" s="15"/>
      <c r="J198" s="1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12"/>
      <c r="B199" s="14"/>
      <c r="C199" s="42"/>
      <c r="D199" s="47"/>
      <c r="E199" s="16"/>
      <c r="F199" s="15"/>
      <c r="G199" s="15"/>
      <c r="H199" s="15"/>
      <c r="I199" s="15"/>
      <c r="J199" s="1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12"/>
      <c r="B200" s="14"/>
      <c r="C200" s="42"/>
      <c r="D200" s="47"/>
      <c r="E200" s="16"/>
      <c r="F200" s="15"/>
      <c r="G200" s="15"/>
      <c r="H200" s="15"/>
      <c r="I200" s="15"/>
      <c r="J200" s="1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12"/>
      <c r="B201" s="14"/>
      <c r="C201" s="42"/>
      <c r="D201" s="47"/>
      <c r="E201" s="16"/>
      <c r="F201" s="15"/>
      <c r="G201" s="15"/>
      <c r="H201" s="15"/>
      <c r="I201" s="15"/>
      <c r="J201" s="1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12"/>
      <c r="B202" s="14"/>
      <c r="C202" s="42"/>
      <c r="D202" s="47"/>
      <c r="E202" s="16"/>
      <c r="F202" s="15"/>
      <c r="G202" s="15"/>
      <c r="H202" s="15"/>
      <c r="I202" s="15"/>
      <c r="J202" s="1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12"/>
      <c r="B203" s="14"/>
      <c r="C203" s="42"/>
      <c r="D203" s="47"/>
      <c r="E203" s="16"/>
      <c r="F203" s="15"/>
      <c r="G203" s="15"/>
      <c r="H203" s="15"/>
      <c r="I203" s="15"/>
      <c r="J203" s="1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12"/>
      <c r="B204" s="14"/>
      <c r="C204" s="42"/>
      <c r="D204" s="47"/>
      <c r="E204" s="16"/>
      <c r="F204" s="15"/>
      <c r="G204" s="15"/>
      <c r="H204" s="15"/>
      <c r="I204" s="15"/>
      <c r="J204" s="1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12"/>
      <c r="B205" s="14"/>
      <c r="C205" s="42"/>
      <c r="D205" s="47"/>
      <c r="E205" s="16"/>
      <c r="F205" s="15"/>
      <c r="G205" s="15"/>
      <c r="H205" s="15"/>
      <c r="I205" s="15"/>
      <c r="J205" s="1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12"/>
      <c r="B206" s="14"/>
      <c r="C206" s="42"/>
      <c r="D206" s="47"/>
      <c r="E206" s="16"/>
      <c r="F206" s="15"/>
      <c r="G206" s="15"/>
      <c r="H206" s="15"/>
      <c r="I206" s="15"/>
      <c r="J206" s="1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12"/>
      <c r="B207" s="14"/>
      <c r="C207" s="42"/>
      <c r="D207" s="47"/>
      <c r="E207" s="16"/>
      <c r="F207" s="15"/>
      <c r="G207" s="15"/>
      <c r="H207" s="15"/>
      <c r="I207" s="15"/>
      <c r="J207" s="1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12"/>
      <c r="B208" s="14"/>
      <c r="C208" s="42"/>
      <c r="D208" s="47"/>
      <c r="E208" s="16"/>
      <c r="F208" s="15"/>
      <c r="G208" s="15"/>
      <c r="H208" s="15"/>
      <c r="I208" s="15"/>
      <c r="J208" s="1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12"/>
      <c r="B209" s="14"/>
      <c r="C209" s="42"/>
      <c r="D209" s="47"/>
      <c r="E209" s="16"/>
      <c r="F209" s="15"/>
      <c r="G209" s="15"/>
      <c r="H209" s="15"/>
      <c r="I209" s="15"/>
      <c r="J209" s="1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12"/>
      <c r="B210" s="14"/>
      <c r="C210" s="42"/>
      <c r="D210" s="47"/>
      <c r="E210" s="16"/>
      <c r="F210" s="15"/>
      <c r="G210" s="15"/>
      <c r="H210" s="15"/>
      <c r="I210" s="15"/>
      <c r="J210" s="1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12"/>
      <c r="B211" s="14"/>
      <c r="C211" s="42"/>
      <c r="D211" s="47"/>
      <c r="E211" s="16"/>
      <c r="F211" s="15"/>
      <c r="G211" s="15"/>
      <c r="H211" s="15"/>
      <c r="I211" s="15"/>
      <c r="J211" s="1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12"/>
      <c r="B212" s="14"/>
      <c r="C212" s="42"/>
      <c r="D212" s="47"/>
      <c r="E212" s="16"/>
      <c r="F212" s="15"/>
      <c r="G212" s="15"/>
      <c r="H212" s="15"/>
      <c r="I212" s="15"/>
      <c r="J212" s="1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12"/>
      <c r="B213" s="14"/>
      <c r="C213" s="42"/>
      <c r="D213" s="47"/>
      <c r="E213" s="16"/>
      <c r="F213" s="15"/>
      <c r="G213" s="15"/>
      <c r="H213" s="15"/>
      <c r="I213" s="15"/>
      <c r="J213" s="1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12"/>
      <c r="B214" s="14"/>
      <c r="C214" s="42"/>
      <c r="D214" s="47"/>
      <c r="E214" s="16"/>
      <c r="F214" s="15"/>
      <c r="G214" s="15"/>
      <c r="H214" s="15"/>
      <c r="I214" s="15"/>
      <c r="J214" s="1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12"/>
      <c r="B215" s="14"/>
      <c r="C215" s="42"/>
      <c r="D215" s="47"/>
      <c r="E215" s="16"/>
      <c r="F215" s="15"/>
      <c r="G215" s="15"/>
      <c r="H215" s="15"/>
      <c r="I215" s="15"/>
      <c r="J215" s="1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12"/>
      <c r="B216" s="14"/>
      <c r="C216" s="42"/>
      <c r="D216" s="47"/>
      <c r="E216" s="16"/>
      <c r="F216" s="15"/>
      <c r="G216" s="15"/>
      <c r="H216" s="15"/>
      <c r="I216" s="15"/>
      <c r="J216" s="1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12"/>
      <c r="B217" s="14"/>
      <c r="C217" s="42"/>
      <c r="D217" s="47"/>
      <c r="E217" s="16"/>
      <c r="F217" s="15"/>
      <c r="G217" s="15"/>
      <c r="H217" s="15"/>
      <c r="I217" s="15"/>
      <c r="J217" s="1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12"/>
      <c r="B218" s="14"/>
      <c r="C218" s="42"/>
      <c r="D218" s="47"/>
      <c r="E218" s="16"/>
      <c r="F218" s="15"/>
      <c r="G218" s="15"/>
      <c r="H218" s="15"/>
      <c r="I218" s="15"/>
      <c r="J218" s="1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12"/>
      <c r="B219" s="14"/>
      <c r="C219" s="42"/>
      <c r="D219" s="47"/>
      <c r="E219" s="16"/>
      <c r="F219" s="15"/>
      <c r="G219" s="15"/>
      <c r="H219" s="15"/>
      <c r="I219" s="15"/>
      <c r="J219" s="1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12"/>
      <c r="B220" s="14"/>
      <c r="C220" s="42"/>
      <c r="D220" s="47"/>
      <c r="E220" s="16"/>
      <c r="F220" s="15"/>
      <c r="G220" s="15"/>
      <c r="H220" s="15"/>
      <c r="I220" s="15"/>
      <c r="J220" s="1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12"/>
      <c r="B221" s="14"/>
      <c r="C221" s="42"/>
      <c r="D221" s="47"/>
      <c r="E221" s="16"/>
      <c r="F221" s="15"/>
      <c r="G221" s="15"/>
      <c r="H221" s="15"/>
      <c r="I221" s="15"/>
      <c r="J221" s="1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12"/>
      <c r="B222" s="14"/>
      <c r="C222" s="42"/>
      <c r="D222" s="47"/>
      <c r="E222" s="16"/>
      <c r="F222" s="15"/>
      <c r="G222" s="15"/>
      <c r="H222" s="15"/>
      <c r="I222" s="15"/>
      <c r="J222" s="1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12"/>
      <c r="B223" s="14"/>
      <c r="C223" s="42"/>
      <c r="D223" s="47"/>
      <c r="E223" s="16"/>
      <c r="F223" s="15"/>
      <c r="G223" s="15"/>
      <c r="H223" s="15"/>
      <c r="I223" s="15"/>
      <c r="J223" s="1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12"/>
      <c r="B224" s="14"/>
      <c r="C224" s="42"/>
      <c r="D224" s="47"/>
      <c r="E224" s="16"/>
      <c r="F224" s="15"/>
      <c r="G224" s="15"/>
      <c r="H224" s="15"/>
      <c r="I224" s="15"/>
      <c r="J224" s="1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12"/>
      <c r="B225" s="14"/>
      <c r="C225" s="42"/>
      <c r="D225" s="47"/>
      <c r="E225" s="16"/>
      <c r="F225" s="15"/>
      <c r="G225" s="15"/>
      <c r="H225" s="15"/>
      <c r="I225" s="15"/>
      <c r="J225" s="1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12"/>
      <c r="B226" s="14"/>
      <c r="C226" s="42"/>
      <c r="D226" s="47"/>
      <c r="E226" s="16"/>
      <c r="F226" s="15"/>
      <c r="G226" s="15"/>
      <c r="H226" s="15"/>
      <c r="I226" s="15"/>
      <c r="J226" s="1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12"/>
      <c r="B227" s="14"/>
      <c r="C227" s="42"/>
      <c r="D227" s="47"/>
      <c r="E227" s="16"/>
      <c r="F227" s="15"/>
      <c r="G227" s="15"/>
      <c r="H227" s="15"/>
      <c r="I227" s="15"/>
      <c r="J227" s="1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12"/>
      <c r="B228" s="14"/>
      <c r="C228" s="42"/>
      <c r="D228" s="47"/>
      <c r="E228" s="16"/>
      <c r="F228" s="15"/>
      <c r="G228" s="15"/>
      <c r="H228" s="15"/>
      <c r="I228" s="15"/>
      <c r="J228" s="1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12"/>
      <c r="B229" s="14"/>
      <c r="C229" s="42"/>
      <c r="D229" s="47"/>
      <c r="E229" s="16"/>
      <c r="F229" s="15"/>
      <c r="G229" s="15"/>
      <c r="H229" s="15"/>
      <c r="I229" s="15"/>
      <c r="J229" s="1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12"/>
      <c r="B230" s="14"/>
      <c r="C230" s="42"/>
      <c r="D230" s="47"/>
      <c r="E230" s="16"/>
      <c r="F230" s="15"/>
      <c r="G230" s="15"/>
      <c r="H230" s="15"/>
      <c r="I230" s="15"/>
      <c r="J230" s="1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12"/>
      <c r="B231" s="14"/>
      <c r="C231" s="42"/>
      <c r="D231" s="47"/>
      <c r="E231" s="16"/>
      <c r="F231" s="15"/>
      <c r="G231" s="15"/>
      <c r="H231" s="15"/>
      <c r="I231" s="15"/>
      <c r="J231" s="1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12"/>
      <c r="B232" s="14"/>
      <c r="C232" s="42"/>
      <c r="D232" s="47"/>
      <c r="E232" s="16"/>
      <c r="F232" s="15"/>
      <c r="G232" s="15"/>
      <c r="H232" s="15"/>
      <c r="I232" s="15"/>
      <c r="J232" s="1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12"/>
      <c r="B233" s="14"/>
      <c r="C233" s="42"/>
      <c r="D233" s="47"/>
      <c r="E233" s="16"/>
      <c r="F233" s="15"/>
      <c r="G233" s="15"/>
      <c r="H233" s="15"/>
      <c r="I233" s="15"/>
      <c r="J233" s="1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12"/>
      <c r="B234" s="14"/>
      <c r="C234" s="42"/>
      <c r="D234" s="47"/>
      <c r="E234" s="16"/>
      <c r="F234" s="15"/>
      <c r="G234" s="15"/>
      <c r="H234" s="15"/>
      <c r="I234" s="15"/>
      <c r="J234" s="1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12"/>
      <c r="B235" s="14"/>
      <c r="C235" s="42"/>
      <c r="D235" s="47"/>
      <c r="E235" s="16"/>
      <c r="F235" s="15"/>
      <c r="G235" s="15"/>
      <c r="H235" s="15"/>
      <c r="I235" s="15"/>
      <c r="J235" s="1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12"/>
      <c r="B236" s="14"/>
      <c r="C236" s="42"/>
      <c r="D236" s="47"/>
      <c r="E236" s="16"/>
      <c r="F236" s="15"/>
      <c r="G236" s="15"/>
      <c r="H236" s="15"/>
      <c r="I236" s="15"/>
      <c r="J236" s="1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12"/>
      <c r="B237" s="14"/>
      <c r="C237" s="42"/>
      <c r="D237" s="47"/>
      <c r="E237" s="16"/>
      <c r="F237" s="15"/>
      <c r="G237" s="15"/>
      <c r="H237" s="15"/>
      <c r="I237" s="15"/>
      <c r="J237" s="1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12"/>
      <c r="B238" s="14"/>
      <c r="C238" s="42"/>
      <c r="D238" s="47"/>
      <c r="E238" s="16"/>
      <c r="F238" s="15"/>
      <c r="G238" s="15"/>
      <c r="H238" s="15"/>
      <c r="I238" s="15"/>
      <c r="J238" s="1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12"/>
      <c r="B239" s="14"/>
      <c r="C239" s="42"/>
      <c r="D239" s="47"/>
      <c r="E239" s="16"/>
      <c r="F239" s="15"/>
      <c r="G239" s="15"/>
      <c r="H239" s="15"/>
      <c r="I239" s="15"/>
      <c r="J239" s="1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12"/>
      <c r="B240" s="14"/>
      <c r="C240" s="42"/>
      <c r="D240" s="47"/>
      <c r="E240" s="16"/>
      <c r="F240" s="15"/>
      <c r="G240" s="15"/>
      <c r="H240" s="15"/>
      <c r="I240" s="15"/>
      <c r="J240" s="1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12"/>
      <c r="B241" s="14"/>
      <c r="C241" s="42"/>
      <c r="D241" s="47"/>
      <c r="E241" s="16"/>
      <c r="F241" s="15"/>
      <c r="G241" s="15"/>
      <c r="H241" s="15"/>
      <c r="I241" s="15"/>
      <c r="J241" s="1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12"/>
      <c r="B242" s="14"/>
      <c r="C242" s="42"/>
      <c r="D242" s="47"/>
      <c r="E242" s="16"/>
      <c r="F242" s="15"/>
      <c r="G242" s="15"/>
      <c r="H242" s="15"/>
      <c r="I242" s="15"/>
      <c r="J242" s="1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12"/>
      <c r="B243" s="14"/>
      <c r="C243" s="42"/>
      <c r="D243" s="47"/>
      <c r="E243" s="16"/>
      <c r="F243" s="15"/>
      <c r="G243" s="15"/>
      <c r="H243" s="15"/>
      <c r="I243" s="15"/>
      <c r="J243" s="1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12"/>
      <c r="B244" s="14"/>
      <c r="C244" s="42"/>
      <c r="D244" s="47"/>
      <c r="E244" s="16"/>
      <c r="F244" s="15"/>
      <c r="G244" s="15"/>
      <c r="H244" s="15"/>
      <c r="I244" s="15"/>
      <c r="J244" s="1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12"/>
      <c r="B245" s="14"/>
      <c r="C245" s="42"/>
      <c r="D245" s="47"/>
      <c r="E245" s="16"/>
      <c r="F245" s="15"/>
      <c r="G245" s="15"/>
      <c r="H245" s="15"/>
      <c r="I245" s="15"/>
      <c r="J245" s="1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12"/>
      <c r="B246" s="14"/>
      <c r="C246" s="42"/>
      <c r="D246" s="47"/>
      <c r="E246" s="16"/>
      <c r="F246" s="15"/>
      <c r="G246" s="15"/>
      <c r="H246" s="15"/>
      <c r="I246" s="15"/>
      <c r="J246" s="1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12"/>
      <c r="B247" s="14"/>
      <c r="C247" s="42"/>
      <c r="D247" s="47"/>
      <c r="E247" s="16"/>
      <c r="F247" s="15"/>
      <c r="G247" s="15"/>
      <c r="H247" s="15"/>
      <c r="I247" s="15"/>
      <c r="J247" s="1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12"/>
      <c r="B248" s="14"/>
      <c r="C248" s="42"/>
      <c r="D248" s="47"/>
      <c r="E248" s="16"/>
      <c r="F248" s="15"/>
      <c r="G248" s="15"/>
      <c r="H248" s="15"/>
      <c r="I248" s="15"/>
      <c r="J248" s="1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12"/>
      <c r="B249" s="14"/>
      <c r="C249" s="42"/>
      <c r="D249" s="47"/>
      <c r="E249" s="16"/>
      <c r="F249" s="15"/>
      <c r="G249" s="15"/>
      <c r="H249" s="15"/>
      <c r="I249" s="15"/>
      <c r="J249" s="1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12"/>
      <c r="B250" s="14"/>
      <c r="C250" s="42"/>
      <c r="D250" s="47"/>
      <c r="E250" s="16"/>
      <c r="F250" s="15"/>
      <c r="G250" s="15"/>
      <c r="H250" s="15"/>
      <c r="I250" s="15"/>
      <c r="J250" s="1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12"/>
      <c r="B251" s="14"/>
      <c r="C251" s="42"/>
      <c r="D251" s="47"/>
      <c r="E251" s="16"/>
      <c r="F251" s="15"/>
      <c r="G251" s="15"/>
      <c r="H251" s="15"/>
      <c r="I251" s="15"/>
      <c r="J251" s="1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12"/>
      <c r="B252" s="14"/>
      <c r="C252" s="42"/>
      <c r="D252" s="47"/>
      <c r="E252" s="16"/>
      <c r="F252" s="15"/>
      <c r="G252" s="15"/>
      <c r="H252" s="15"/>
      <c r="I252" s="15"/>
      <c r="J252" s="1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12"/>
      <c r="B253" s="14"/>
      <c r="C253" s="42"/>
      <c r="D253" s="47"/>
      <c r="E253" s="16"/>
      <c r="F253" s="15"/>
      <c r="G253" s="15"/>
      <c r="H253" s="15"/>
      <c r="I253" s="15"/>
      <c r="J253" s="1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12"/>
      <c r="B254" s="14"/>
      <c r="C254" s="42"/>
      <c r="D254" s="47"/>
      <c r="E254" s="16"/>
      <c r="F254" s="15"/>
      <c r="G254" s="15"/>
      <c r="H254" s="15"/>
      <c r="I254" s="15"/>
      <c r="J254" s="1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12"/>
      <c r="B255" s="14"/>
      <c r="C255" s="42"/>
      <c r="D255" s="47"/>
      <c r="E255" s="16"/>
      <c r="F255" s="15"/>
      <c r="G255" s="15"/>
      <c r="H255" s="15"/>
      <c r="I255" s="15"/>
      <c r="J255" s="1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12"/>
      <c r="B256" s="14"/>
      <c r="C256" s="42"/>
      <c r="D256" s="47"/>
      <c r="E256" s="16"/>
      <c r="F256" s="15"/>
      <c r="G256" s="15"/>
      <c r="H256" s="15"/>
      <c r="I256" s="15"/>
      <c r="J256" s="1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12"/>
      <c r="B257" s="14"/>
      <c r="C257" s="42"/>
      <c r="D257" s="47"/>
      <c r="E257" s="16"/>
      <c r="F257" s="15"/>
      <c r="G257" s="15"/>
      <c r="H257" s="15"/>
      <c r="I257" s="15"/>
      <c r="J257" s="1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12"/>
      <c r="B258" s="14"/>
      <c r="C258" s="42"/>
      <c r="D258" s="47"/>
      <c r="E258" s="16"/>
      <c r="F258" s="15"/>
      <c r="G258" s="15"/>
      <c r="H258" s="15"/>
      <c r="I258" s="15"/>
      <c r="J258" s="1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12"/>
      <c r="B259" s="14"/>
      <c r="C259" s="42"/>
      <c r="D259" s="47"/>
      <c r="E259" s="16"/>
      <c r="F259" s="15"/>
      <c r="G259" s="15"/>
      <c r="H259" s="15"/>
      <c r="I259" s="15"/>
      <c r="J259" s="1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12"/>
      <c r="B260" s="14"/>
      <c r="C260" s="42"/>
      <c r="D260" s="47"/>
      <c r="E260" s="16"/>
      <c r="F260" s="15"/>
      <c r="G260" s="15"/>
      <c r="H260" s="15"/>
      <c r="I260" s="15"/>
      <c r="J260" s="1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12"/>
      <c r="B261" s="14"/>
      <c r="C261" s="42"/>
      <c r="D261" s="47"/>
      <c r="E261" s="16"/>
      <c r="F261" s="15"/>
      <c r="G261" s="15"/>
      <c r="H261" s="15"/>
      <c r="I261" s="15"/>
      <c r="J261" s="1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12"/>
      <c r="B262" s="14"/>
      <c r="C262" s="42"/>
      <c r="D262" s="47"/>
      <c r="E262" s="16"/>
      <c r="F262" s="15"/>
      <c r="G262" s="15"/>
      <c r="H262" s="15"/>
      <c r="I262" s="15"/>
      <c r="J262" s="1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12"/>
      <c r="B263" s="14"/>
      <c r="C263" s="42"/>
      <c r="D263" s="47"/>
      <c r="E263" s="16"/>
      <c r="F263" s="15"/>
      <c r="G263" s="15"/>
      <c r="H263" s="15"/>
      <c r="I263" s="15"/>
      <c r="J263" s="1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12"/>
      <c r="B264" s="14"/>
      <c r="C264" s="42"/>
      <c r="D264" s="47"/>
      <c r="E264" s="16"/>
      <c r="F264" s="15"/>
      <c r="G264" s="15"/>
      <c r="H264" s="15"/>
      <c r="I264" s="15"/>
      <c r="J264" s="1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12"/>
      <c r="B265" s="14"/>
      <c r="C265" s="42"/>
      <c r="D265" s="47"/>
      <c r="E265" s="16"/>
      <c r="F265" s="15"/>
      <c r="G265" s="15"/>
      <c r="H265" s="15"/>
      <c r="I265" s="15"/>
      <c r="J265" s="1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12"/>
      <c r="B266" s="14"/>
      <c r="C266" s="42"/>
      <c r="D266" s="47"/>
      <c r="E266" s="16"/>
      <c r="F266" s="15"/>
      <c r="G266" s="15"/>
      <c r="H266" s="15"/>
      <c r="I266" s="15"/>
      <c r="J266" s="1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12"/>
      <c r="B267" s="14"/>
      <c r="C267" s="42"/>
      <c r="D267" s="47"/>
      <c r="E267" s="16"/>
      <c r="F267" s="15"/>
      <c r="G267" s="15"/>
      <c r="H267" s="15"/>
      <c r="I267" s="15"/>
      <c r="J267" s="1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12"/>
      <c r="B268" s="14"/>
      <c r="C268" s="42"/>
      <c r="D268" s="47"/>
      <c r="E268" s="16"/>
      <c r="F268" s="15"/>
      <c r="G268" s="15"/>
      <c r="H268" s="15"/>
      <c r="I268" s="15"/>
      <c r="J268" s="1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12"/>
      <c r="B269" s="14"/>
      <c r="C269" s="42"/>
      <c r="D269" s="47"/>
      <c r="E269" s="16"/>
      <c r="F269" s="15"/>
      <c r="G269" s="15"/>
      <c r="H269" s="15"/>
      <c r="I269" s="15"/>
      <c r="J269" s="1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12"/>
      <c r="B270" s="14"/>
      <c r="C270" s="42"/>
      <c r="D270" s="47"/>
      <c r="E270" s="16"/>
      <c r="F270" s="15"/>
      <c r="G270" s="15"/>
      <c r="H270" s="15"/>
      <c r="I270" s="15"/>
      <c r="J270" s="1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12"/>
      <c r="B271" s="14"/>
      <c r="C271" s="42"/>
      <c r="D271" s="47"/>
      <c r="E271" s="16"/>
      <c r="F271" s="15"/>
      <c r="G271" s="15"/>
      <c r="H271" s="15"/>
      <c r="I271" s="15"/>
      <c r="J271" s="1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12"/>
      <c r="B272" s="14"/>
      <c r="C272" s="42"/>
      <c r="D272" s="47"/>
      <c r="E272" s="16"/>
      <c r="F272" s="15"/>
      <c r="G272" s="15"/>
      <c r="H272" s="15"/>
      <c r="I272" s="15"/>
      <c r="J272" s="1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12"/>
      <c r="B273" s="14"/>
      <c r="C273" s="42"/>
      <c r="D273" s="47"/>
      <c r="E273" s="16"/>
      <c r="F273" s="15"/>
      <c r="G273" s="15"/>
      <c r="H273" s="15"/>
      <c r="I273" s="15"/>
      <c r="J273" s="1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12"/>
      <c r="B274" s="14"/>
      <c r="C274" s="42"/>
      <c r="D274" s="47"/>
      <c r="E274" s="16"/>
      <c r="F274" s="15"/>
      <c r="G274" s="15"/>
      <c r="H274" s="15"/>
      <c r="I274" s="15"/>
      <c r="J274" s="1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12"/>
      <c r="B275" s="14"/>
      <c r="C275" s="42"/>
      <c r="D275" s="47"/>
      <c r="E275" s="16"/>
      <c r="F275" s="15"/>
      <c r="G275" s="15"/>
      <c r="H275" s="15"/>
      <c r="I275" s="15"/>
      <c r="J275" s="1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12"/>
      <c r="B276" s="14"/>
      <c r="C276" s="42"/>
      <c r="D276" s="47"/>
      <c r="E276" s="16"/>
      <c r="F276" s="15"/>
      <c r="G276" s="15"/>
      <c r="H276" s="15"/>
      <c r="I276" s="15"/>
      <c r="J276" s="1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12"/>
      <c r="B277" s="14"/>
      <c r="C277" s="42"/>
      <c r="D277" s="47"/>
      <c r="E277" s="16"/>
      <c r="F277" s="15"/>
      <c r="G277" s="15"/>
      <c r="H277" s="15"/>
      <c r="I277" s="15"/>
      <c r="J277" s="1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12"/>
      <c r="B278" s="14"/>
      <c r="C278" s="42"/>
      <c r="D278" s="47"/>
      <c r="E278" s="16"/>
      <c r="F278" s="15"/>
      <c r="G278" s="15"/>
      <c r="H278" s="15"/>
      <c r="I278" s="15"/>
      <c r="J278" s="1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12"/>
      <c r="B279" s="14"/>
      <c r="C279" s="42"/>
      <c r="D279" s="47"/>
      <c r="E279" s="16"/>
      <c r="F279" s="15"/>
      <c r="G279" s="15"/>
      <c r="H279" s="15"/>
      <c r="I279" s="15"/>
      <c r="J279" s="1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12"/>
      <c r="B280" s="14"/>
      <c r="C280" s="42"/>
      <c r="D280" s="47"/>
      <c r="E280" s="16"/>
      <c r="F280" s="15"/>
      <c r="G280" s="15"/>
      <c r="H280" s="15"/>
      <c r="I280" s="15"/>
      <c r="J280" s="1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12"/>
      <c r="B281" s="14"/>
      <c r="C281" s="42"/>
      <c r="D281" s="47"/>
      <c r="E281" s="16"/>
      <c r="F281" s="15"/>
      <c r="G281" s="15"/>
      <c r="H281" s="15"/>
      <c r="I281" s="15"/>
      <c r="J281" s="1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12"/>
      <c r="B282" s="14"/>
      <c r="C282" s="42"/>
      <c r="D282" s="47"/>
      <c r="E282" s="16"/>
      <c r="F282" s="15"/>
      <c r="G282" s="15"/>
      <c r="H282" s="15"/>
      <c r="I282" s="15"/>
      <c r="J282" s="1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12"/>
      <c r="B283" s="14"/>
      <c r="C283" s="42"/>
      <c r="D283" s="47"/>
      <c r="E283" s="16"/>
      <c r="F283" s="15"/>
      <c r="G283" s="15"/>
      <c r="H283" s="15"/>
      <c r="I283" s="15"/>
      <c r="J283" s="1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12"/>
      <c r="B284" s="14"/>
      <c r="C284" s="42"/>
      <c r="D284" s="47"/>
      <c r="E284" s="16"/>
      <c r="F284" s="15"/>
      <c r="G284" s="15"/>
      <c r="H284" s="15"/>
      <c r="I284" s="15"/>
      <c r="J284" s="1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12"/>
      <c r="B285" s="14"/>
      <c r="C285" s="42"/>
      <c r="D285" s="47"/>
      <c r="E285" s="16"/>
      <c r="F285" s="15"/>
      <c r="G285" s="15"/>
      <c r="H285" s="15"/>
      <c r="I285" s="15"/>
      <c r="J285" s="1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12"/>
      <c r="B286" s="14"/>
      <c r="C286" s="42"/>
      <c r="D286" s="47"/>
      <c r="E286" s="16"/>
      <c r="F286" s="15"/>
      <c r="G286" s="15"/>
      <c r="H286" s="15"/>
      <c r="I286" s="15"/>
      <c r="J286" s="1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12"/>
      <c r="B287" s="14"/>
      <c r="C287" s="42"/>
      <c r="D287" s="47"/>
      <c r="E287" s="16"/>
      <c r="F287" s="15"/>
      <c r="G287" s="15"/>
      <c r="H287" s="15"/>
      <c r="I287" s="15"/>
      <c r="J287" s="1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12"/>
      <c r="B288" s="14"/>
      <c r="C288" s="42"/>
      <c r="D288" s="47"/>
      <c r="E288" s="16"/>
      <c r="F288" s="15"/>
      <c r="G288" s="15"/>
      <c r="H288" s="15"/>
      <c r="I288" s="15"/>
      <c r="J288" s="1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12"/>
      <c r="B289" s="14"/>
      <c r="C289" s="42"/>
      <c r="D289" s="47"/>
      <c r="E289" s="16"/>
      <c r="F289" s="15"/>
      <c r="G289" s="15"/>
      <c r="H289" s="15"/>
      <c r="I289" s="15"/>
      <c r="J289" s="1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12"/>
      <c r="B290" s="14"/>
      <c r="C290" s="42"/>
      <c r="D290" s="47"/>
      <c r="E290" s="16"/>
      <c r="F290" s="15"/>
      <c r="G290" s="15"/>
      <c r="H290" s="15"/>
      <c r="I290" s="15"/>
      <c r="J290" s="1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12"/>
      <c r="B291" s="14"/>
      <c r="C291" s="42"/>
      <c r="D291" s="47"/>
      <c r="E291" s="16"/>
      <c r="F291" s="15"/>
      <c r="G291" s="15"/>
      <c r="H291" s="15"/>
      <c r="I291" s="15"/>
      <c r="J291" s="1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12"/>
      <c r="B292" s="14"/>
      <c r="C292" s="42"/>
      <c r="D292" s="47"/>
      <c r="E292" s="16"/>
      <c r="F292" s="15"/>
      <c r="G292" s="15"/>
      <c r="H292" s="15"/>
      <c r="I292" s="15"/>
      <c r="J292" s="1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12"/>
      <c r="B293" s="14"/>
      <c r="C293" s="42"/>
      <c r="D293" s="47"/>
      <c r="E293" s="16"/>
      <c r="F293" s="15"/>
      <c r="G293" s="15"/>
      <c r="H293" s="15"/>
      <c r="I293" s="15"/>
      <c r="J293" s="1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12"/>
      <c r="B294" s="14"/>
      <c r="C294" s="42"/>
      <c r="D294" s="47"/>
      <c r="E294" s="16"/>
      <c r="F294" s="15"/>
      <c r="G294" s="15"/>
      <c r="H294" s="15"/>
      <c r="I294" s="15"/>
      <c r="J294" s="1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12"/>
      <c r="B295" s="14"/>
      <c r="C295" s="42"/>
      <c r="D295" s="47"/>
      <c r="E295" s="16"/>
      <c r="F295" s="15"/>
      <c r="G295" s="15"/>
      <c r="H295" s="15"/>
      <c r="I295" s="15"/>
      <c r="J295" s="1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12"/>
      <c r="B296" s="14"/>
      <c r="C296" s="42"/>
      <c r="D296" s="47"/>
      <c r="E296" s="16"/>
      <c r="F296" s="15"/>
      <c r="G296" s="15"/>
      <c r="H296" s="15"/>
      <c r="I296" s="15"/>
      <c r="J296" s="1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12"/>
      <c r="B297" s="14"/>
      <c r="C297" s="42"/>
      <c r="D297" s="47"/>
      <c r="E297" s="16"/>
      <c r="F297" s="15"/>
      <c r="G297" s="15"/>
      <c r="H297" s="15"/>
      <c r="I297" s="15"/>
      <c r="J297" s="1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12"/>
      <c r="B298" s="14"/>
      <c r="C298" s="42"/>
      <c r="D298" s="47"/>
      <c r="E298" s="16"/>
      <c r="F298" s="15"/>
      <c r="G298" s="15"/>
      <c r="H298" s="15"/>
      <c r="I298" s="15"/>
      <c r="J298" s="1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12"/>
      <c r="B299" s="14"/>
      <c r="C299" s="42"/>
      <c r="D299" s="47"/>
      <c r="E299" s="16"/>
      <c r="F299" s="15"/>
      <c r="G299" s="15"/>
      <c r="H299" s="15"/>
      <c r="I299" s="15"/>
      <c r="J299" s="1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12"/>
      <c r="B300" s="14"/>
      <c r="C300" s="42"/>
      <c r="D300" s="47"/>
      <c r="E300" s="16"/>
      <c r="F300" s="15"/>
      <c r="G300" s="15"/>
      <c r="H300" s="15"/>
      <c r="I300" s="15"/>
      <c r="J300" s="1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12"/>
      <c r="B301" s="14"/>
      <c r="C301" s="42"/>
      <c r="D301" s="47"/>
      <c r="E301" s="16"/>
      <c r="F301" s="15"/>
      <c r="G301" s="15"/>
      <c r="H301" s="15"/>
      <c r="I301" s="15"/>
      <c r="J301" s="1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12"/>
      <c r="B302" s="14"/>
      <c r="C302" s="42"/>
      <c r="D302" s="47"/>
      <c r="E302" s="16"/>
      <c r="F302" s="15"/>
      <c r="G302" s="15"/>
      <c r="H302" s="15"/>
      <c r="I302" s="15"/>
      <c r="J302" s="1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12"/>
      <c r="B303" s="14"/>
      <c r="C303" s="42"/>
      <c r="D303" s="47"/>
      <c r="E303" s="16"/>
      <c r="F303" s="15"/>
      <c r="G303" s="15"/>
      <c r="H303" s="15"/>
      <c r="I303" s="15"/>
      <c r="J303" s="1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12"/>
      <c r="B304" s="14"/>
      <c r="C304" s="42"/>
      <c r="D304" s="47"/>
      <c r="E304" s="16"/>
      <c r="F304" s="15"/>
      <c r="G304" s="15"/>
      <c r="H304" s="15"/>
      <c r="I304" s="15"/>
      <c r="J304" s="1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12"/>
      <c r="B305" s="14"/>
      <c r="C305" s="42"/>
      <c r="D305" s="47"/>
      <c r="E305" s="16"/>
      <c r="F305" s="15"/>
      <c r="G305" s="15"/>
      <c r="H305" s="15"/>
      <c r="I305" s="15"/>
      <c r="J305" s="1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12"/>
      <c r="B306" s="14"/>
      <c r="C306" s="42"/>
      <c r="D306" s="47"/>
      <c r="E306" s="16"/>
      <c r="F306" s="15"/>
      <c r="G306" s="15"/>
      <c r="H306" s="15"/>
      <c r="I306" s="15"/>
      <c r="J306" s="1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12"/>
      <c r="B307" s="14"/>
      <c r="C307" s="42"/>
      <c r="D307" s="47"/>
      <c r="E307" s="16"/>
      <c r="F307" s="15"/>
      <c r="G307" s="15"/>
      <c r="H307" s="15"/>
      <c r="I307" s="15"/>
      <c r="J307" s="1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12"/>
      <c r="B308" s="14"/>
      <c r="C308" s="42"/>
      <c r="D308" s="47"/>
      <c r="E308" s="16"/>
      <c r="F308" s="15"/>
      <c r="G308" s="15"/>
      <c r="H308" s="15"/>
      <c r="I308" s="15"/>
      <c r="J308" s="1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12"/>
      <c r="B309" s="14"/>
      <c r="C309" s="42"/>
      <c r="D309" s="47"/>
      <c r="E309" s="16"/>
      <c r="F309" s="15"/>
      <c r="G309" s="15"/>
      <c r="H309" s="15"/>
      <c r="I309" s="15"/>
      <c r="J309" s="1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12"/>
      <c r="B310" s="14"/>
      <c r="C310" s="42"/>
      <c r="D310" s="47"/>
      <c r="E310" s="16"/>
      <c r="F310" s="15"/>
      <c r="G310" s="15"/>
      <c r="H310" s="15"/>
      <c r="I310" s="15"/>
      <c r="J310" s="1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12"/>
      <c r="B311" s="14"/>
      <c r="C311" s="42"/>
      <c r="D311" s="47"/>
      <c r="E311" s="16"/>
      <c r="F311" s="15"/>
      <c r="G311" s="15"/>
      <c r="H311" s="15"/>
      <c r="I311" s="15"/>
      <c r="J311" s="1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12"/>
      <c r="B312" s="14"/>
      <c r="C312" s="42"/>
      <c r="D312" s="47"/>
      <c r="E312" s="16"/>
      <c r="F312" s="15"/>
      <c r="G312" s="15"/>
      <c r="H312" s="15"/>
      <c r="I312" s="15"/>
      <c r="J312" s="1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12"/>
      <c r="B313" s="14"/>
      <c r="C313" s="42"/>
      <c r="D313" s="47"/>
      <c r="E313" s="16"/>
      <c r="F313" s="15"/>
      <c r="G313" s="15"/>
      <c r="H313" s="15"/>
      <c r="I313" s="15"/>
      <c r="J313" s="1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12"/>
      <c r="B314" s="14"/>
      <c r="C314" s="42"/>
      <c r="D314" s="47"/>
      <c r="E314" s="16"/>
      <c r="F314" s="15"/>
      <c r="G314" s="15"/>
      <c r="H314" s="15"/>
      <c r="I314" s="15"/>
      <c r="J314" s="1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12"/>
      <c r="B315" s="14"/>
      <c r="C315" s="42"/>
      <c r="D315" s="47"/>
      <c r="E315" s="16"/>
      <c r="F315" s="15"/>
      <c r="G315" s="15"/>
      <c r="H315" s="15"/>
      <c r="I315" s="15"/>
      <c r="J315" s="1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12"/>
      <c r="B316" s="14"/>
      <c r="C316" s="42"/>
      <c r="D316" s="47"/>
      <c r="E316" s="16"/>
      <c r="F316" s="15"/>
      <c r="G316" s="15"/>
      <c r="H316" s="15"/>
      <c r="I316" s="15"/>
      <c r="J316" s="1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12"/>
      <c r="B317" s="14"/>
      <c r="C317" s="42"/>
      <c r="D317" s="47"/>
      <c r="E317" s="16"/>
      <c r="F317" s="15"/>
      <c r="G317" s="15"/>
      <c r="H317" s="15"/>
      <c r="I317" s="15"/>
      <c r="J317" s="1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12"/>
      <c r="B318" s="14"/>
      <c r="C318" s="42"/>
      <c r="D318" s="47"/>
      <c r="E318" s="16"/>
      <c r="F318" s="15"/>
      <c r="G318" s="15"/>
      <c r="H318" s="15"/>
      <c r="I318" s="15"/>
      <c r="J318" s="1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12"/>
      <c r="B319" s="14"/>
      <c r="C319" s="42"/>
      <c r="D319" s="47"/>
      <c r="E319" s="16"/>
      <c r="F319" s="15"/>
      <c r="G319" s="15"/>
      <c r="H319" s="15"/>
      <c r="I319" s="15"/>
      <c r="J319" s="1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12"/>
      <c r="B320" s="14"/>
      <c r="C320" s="42"/>
      <c r="D320" s="47"/>
      <c r="E320" s="16"/>
      <c r="F320" s="15"/>
      <c r="G320" s="15"/>
      <c r="H320" s="15"/>
      <c r="I320" s="15"/>
      <c r="J320" s="1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12"/>
      <c r="B321" s="14"/>
      <c r="C321" s="42"/>
      <c r="D321" s="47"/>
      <c r="E321" s="16"/>
      <c r="F321" s="15"/>
      <c r="G321" s="15"/>
      <c r="H321" s="15"/>
      <c r="I321" s="15"/>
      <c r="J321" s="1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12"/>
      <c r="B322" s="14"/>
      <c r="C322" s="42"/>
      <c r="D322" s="47"/>
      <c r="E322" s="16"/>
      <c r="F322" s="15"/>
      <c r="G322" s="15"/>
      <c r="H322" s="15"/>
      <c r="I322" s="15"/>
      <c r="J322" s="1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12"/>
      <c r="B323" s="14"/>
      <c r="C323" s="42"/>
      <c r="D323" s="47"/>
      <c r="E323" s="16"/>
      <c r="F323" s="15"/>
      <c r="G323" s="15"/>
      <c r="H323" s="15"/>
      <c r="I323" s="15"/>
      <c r="J323" s="1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12"/>
      <c r="B324" s="14"/>
      <c r="C324" s="42"/>
      <c r="D324" s="47"/>
      <c r="E324" s="16"/>
      <c r="F324" s="15"/>
      <c r="G324" s="15"/>
      <c r="H324" s="15"/>
      <c r="I324" s="15"/>
      <c r="J324" s="1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12"/>
      <c r="B325" s="14"/>
      <c r="C325" s="42"/>
      <c r="D325" s="47"/>
      <c r="E325" s="16"/>
      <c r="F325" s="15"/>
      <c r="G325" s="15"/>
      <c r="H325" s="15"/>
      <c r="I325" s="15"/>
      <c r="J325" s="1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12"/>
      <c r="B326" s="14"/>
      <c r="C326" s="42"/>
      <c r="D326" s="47"/>
      <c r="E326" s="16"/>
      <c r="F326" s="15"/>
      <c r="G326" s="15"/>
      <c r="H326" s="15"/>
      <c r="I326" s="15"/>
      <c r="J326" s="1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12"/>
      <c r="B327" s="14"/>
      <c r="C327" s="42"/>
      <c r="D327" s="47"/>
      <c r="E327" s="16"/>
      <c r="F327" s="15"/>
      <c r="G327" s="15"/>
      <c r="H327" s="15"/>
      <c r="I327" s="15"/>
      <c r="J327" s="1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12"/>
      <c r="B328" s="14"/>
      <c r="C328" s="42"/>
      <c r="D328" s="47"/>
      <c r="E328" s="16"/>
      <c r="F328" s="15"/>
      <c r="G328" s="15"/>
      <c r="H328" s="15"/>
      <c r="I328" s="15"/>
      <c r="J328" s="1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12"/>
      <c r="B329" s="14"/>
      <c r="C329" s="42"/>
      <c r="D329" s="47"/>
      <c r="E329" s="16"/>
      <c r="F329" s="15"/>
      <c r="G329" s="15"/>
      <c r="H329" s="15"/>
      <c r="I329" s="15"/>
      <c r="J329" s="1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12"/>
      <c r="B330" s="14"/>
      <c r="C330" s="42"/>
      <c r="D330" s="47"/>
      <c r="E330" s="16"/>
      <c r="F330" s="15"/>
      <c r="G330" s="15"/>
      <c r="H330" s="15"/>
      <c r="I330" s="15"/>
      <c r="J330" s="1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12"/>
      <c r="B331" s="14"/>
      <c r="C331" s="42"/>
      <c r="D331" s="47"/>
      <c r="E331" s="16"/>
      <c r="F331" s="15"/>
      <c r="G331" s="15"/>
      <c r="H331" s="15"/>
      <c r="I331" s="15"/>
      <c r="J331" s="1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12"/>
      <c r="B332" s="14"/>
      <c r="C332" s="42"/>
      <c r="D332" s="47"/>
      <c r="E332" s="16"/>
      <c r="F332" s="15"/>
      <c r="G332" s="15"/>
      <c r="H332" s="15"/>
      <c r="I332" s="15"/>
      <c r="J332" s="1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12"/>
      <c r="B333" s="14"/>
      <c r="C333" s="42"/>
      <c r="D333" s="47"/>
      <c r="E333" s="16"/>
      <c r="F333" s="15"/>
      <c r="G333" s="15"/>
      <c r="H333" s="15"/>
      <c r="I333" s="15"/>
      <c r="J333" s="1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12"/>
      <c r="B334" s="14"/>
      <c r="C334" s="42"/>
      <c r="D334" s="47"/>
      <c r="E334" s="16"/>
      <c r="F334" s="15"/>
      <c r="G334" s="15"/>
      <c r="H334" s="15"/>
      <c r="I334" s="15"/>
      <c r="J334" s="1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12"/>
      <c r="B335" s="14"/>
      <c r="C335" s="42"/>
      <c r="D335" s="47"/>
      <c r="E335" s="16"/>
      <c r="F335" s="15"/>
      <c r="G335" s="15"/>
      <c r="H335" s="15"/>
      <c r="I335" s="15"/>
      <c r="J335" s="1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12"/>
      <c r="B336" s="14"/>
      <c r="C336" s="42"/>
      <c r="D336" s="47"/>
      <c r="E336" s="16"/>
      <c r="F336" s="15"/>
      <c r="G336" s="15"/>
      <c r="H336" s="15"/>
      <c r="I336" s="15"/>
      <c r="J336" s="1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12"/>
      <c r="B337" s="14"/>
      <c r="C337" s="42"/>
      <c r="D337" s="47"/>
      <c r="E337" s="16"/>
      <c r="F337" s="15"/>
      <c r="G337" s="15"/>
      <c r="H337" s="15"/>
      <c r="I337" s="15"/>
      <c r="J337" s="1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12"/>
      <c r="B338" s="14"/>
      <c r="C338" s="42"/>
      <c r="D338" s="47"/>
      <c r="E338" s="16"/>
      <c r="F338" s="15"/>
      <c r="G338" s="15"/>
      <c r="H338" s="15"/>
      <c r="I338" s="15"/>
      <c r="J338" s="1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12"/>
      <c r="B339" s="14"/>
      <c r="C339" s="42"/>
      <c r="D339" s="47"/>
      <c r="E339" s="16"/>
      <c r="F339" s="15"/>
      <c r="G339" s="15"/>
      <c r="H339" s="15"/>
      <c r="I339" s="15"/>
      <c r="J339" s="1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12"/>
      <c r="B340" s="14"/>
      <c r="C340" s="42"/>
      <c r="D340" s="47"/>
      <c r="E340" s="16"/>
      <c r="F340" s="15"/>
      <c r="G340" s="15"/>
      <c r="H340" s="15"/>
      <c r="I340" s="15"/>
      <c r="J340" s="1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12"/>
      <c r="B341" s="14"/>
      <c r="C341" s="42"/>
      <c r="D341" s="47"/>
      <c r="E341" s="16"/>
      <c r="F341" s="15"/>
      <c r="G341" s="15"/>
      <c r="H341" s="15"/>
      <c r="I341" s="15"/>
      <c r="J341" s="1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12"/>
      <c r="B342" s="14"/>
      <c r="C342" s="42"/>
      <c r="D342" s="47"/>
      <c r="E342" s="16"/>
      <c r="F342" s="15"/>
      <c r="G342" s="15"/>
      <c r="H342" s="15"/>
      <c r="I342" s="15"/>
      <c r="J342" s="1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12"/>
      <c r="B343" s="14"/>
      <c r="C343" s="42"/>
      <c r="D343" s="47"/>
      <c r="E343" s="16"/>
      <c r="F343" s="15"/>
      <c r="G343" s="15"/>
      <c r="H343" s="15"/>
      <c r="I343" s="15"/>
      <c r="J343" s="1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12"/>
      <c r="B344" s="14"/>
      <c r="C344" s="42"/>
      <c r="D344" s="47"/>
      <c r="E344" s="16"/>
      <c r="F344" s="15"/>
      <c r="G344" s="15"/>
      <c r="H344" s="15"/>
      <c r="I344" s="15"/>
      <c r="J344" s="1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12"/>
      <c r="B345" s="14"/>
      <c r="C345" s="42"/>
      <c r="D345" s="47"/>
      <c r="E345" s="16"/>
      <c r="F345" s="15"/>
      <c r="G345" s="15"/>
      <c r="H345" s="15"/>
      <c r="I345" s="15"/>
      <c r="J345" s="1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12"/>
      <c r="B346" s="14"/>
      <c r="C346" s="42"/>
      <c r="D346" s="47"/>
      <c r="E346" s="16"/>
      <c r="F346" s="15"/>
      <c r="G346" s="15"/>
      <c r="H346" s="15"/>
      <c r="I346" s="15"/>
      <c r="J346" s="1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12"/>
      <c r="B347" s="14"/>
      <c r="C347" s="42"/>
      <c r="D347" s="47"/>
      <c r="E347" s="16"/>
      <c r="F347" s="15"/>
      <c r="G347" s="15"/>
      <c r="H347" s="15"/>
      <c r="I347" s="15"/>
      <c r="J347" s="1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12"/>
      <c r="B348" s="14"/>
      <c r="C348" s="42"/>
      <c r="D348" s="47"/>
      <c r="E348" s="16"/>
      <c r="F348" s="15"/>
      <c r="G348" s="15"/>
      <c r="H348" s="15"/>
      <c r="I348" s="15"/>
      <c r="J348" s="1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12"/>
      <c r="B349" s="14"/>
      <c r="C349" s="42"/>
      <c r="D349" s="47"/>
      <c r="E349" s="16"/>
      <c r="F349" s="15"/>
      <c r="G349" s="15"/>
      <c r="H349" s="15"/>
      <c r="I349" s="15"/>
      <c r="J349" s="1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12"/>
      <c r="B350" s="14"/>
      <c r="C350" s="42"/>
      <c r="D350" s="47"/>
      <c r="E350" s="16"/>
      <c r="F350" s="15"/>
      <c r="G350" s="15"/>
      <c r="H350" s="15"/>
      <c r="I350" s="15"/>
      <c r="J350" s="1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12"/>
      <c r="B351" s="14"/>
      <c r="C351" s="42"/>
      <c r="D351" s="47"/>
      <c r="E351" s="16"/>
      <c r="F351" s="15"/>
      <c r="G351" s="15"/>
      <c r="H351" s="15"/>
      <c r="I351" s="15"/>
      <c r="J351" s="1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12"/>
      <c r="B352" s="14"/>
      <c r="C352" s="42"/>
      <c r="D352" s="47"/>
      <c r="E352" s="16"/>
      <c r="F352" s="15"/>
      <c r="G352" s="15"/>
      <c r="H352" s="15"/>
      <c r="I352" s="15"/>
      <c r="J352" s="1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12"/>
      <c r="B353" s="14"/>
      <c r="C353" s="42"/>
      <c r="D353" s="47"/>
      <c r="E353" s="16"/>
      <c r="F353" s="15"/>
      <c r="G353" s="15"/>
      <c r="H353" s="15"/>
      <c r="I353" s="15"/>
      <c r="J353" s="1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12"/>
      <c r="B354" s="14"/>
      <c r="C354" s="42"/>
      <c r="D354" s="47"/>
      <c r="E354" s="16"/>
      <c r="F354" s="15"/>
      <c r="G354" s="15"/>
      <c r="H354" s="15"/>
      <c r="I354" s="15"/>
      <c r="J354" s="1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12"/>
      <c r="B355" s="14"/>
      <c r="C355" s="42"/>
      <c r="D355" s="47"/>
      <c r="E355" s="16"/>
      <c r="F355" s="15"/>
      <c r="G355" s="15"/>
      <c r="H355" s="15"/>
      <c r="I355" s="15"/>
      <c r="J355" s="1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12"/>
      <c r="B356" s="14"/>
      <c r="C356" s="42"/>
      <c r="D356" s="47"/>
      <c r="E356" s="16"/>
      <c r="F356" s="15"/>
      <c r="G356" s="15"/>
      <c r="H356" s="15"/>
      <c r="I356" s="15"/>
      <c r="J356" s="1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12"/>
      <c r="B357" s="14"/>
      <c r="C357" s="42"/>
      <c r="D357" s="47"/>
      <c r="E357" s="16"/>
      <c r="F357" s="15"/>
      <c r="G357" s="15"/>
      <c r="H357" s="15"/>
      <c r="I357" s="15"/>
      <c r="J357" s="1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12"/>
      <c r="B358" s="14"/>
      <c r="C358" s="42"/>
      <c r="D358" s="47"/>
      <c r="E358" s="16"/>
      <c r="F358" s="15"/>
      <c r="G358" s="15"/>
      <c r="H358" s="15"/>
      <c r="I358" s="15"/>
      <c r="J358" s="1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12"/>
      <c r="B359" s="14"/>
      <c r="C359" s="42"/>
      <c r="D359" s="47"/>
      <c r="E359" s="16"/>
      <c r="F359" s="15"/>
      <c r="G359" s="15"/>
      <c r="H359" s="15"/>
      <c r="I359" s="15"/>
      <c r="J359" s="1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12"/>
      <c r="B360" s="14"/>
      <c r="C360" s="42"/>
      <c r="D360" s="47"/>
      <c r="E360" s="16"/>
      <c r="F360" s="15"/>
      <c r="G360" s="15"/>
      <c r="H360" s="15"/>
      <c r="I360" s="15"/>
      <c r="J360" s="1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12"/>
      <c r="B361" s="14"/>
      <c r="C361" s="42"/>
      <c r="D361" s="47"/>
      <c r="E361" s="16"/>
      <c r="F361" s="15"/>
      <c r="G361" s="15"/>
      <c r="H361" s="15"/>
      <c r="I361" s="15"/>
      <c r="J361" s="1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12"/>
      <c r="B362" s="14"/>
      <c r="C362" s="42"/>
      <c r="D362" s="47"/>
      <c r="E362" s="16"/>
      <c r="F362" s="15"/>
      <c r="G362" s="15"/>
      <c r="H362" s="15"/>
      <c r="I362" s="15"/>
      <c r="J362" s="1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12"/>
      <c r="B363" s="14"/>
      <c r="C363" s="42"/>
      <c r="D363" s="47"/>
      <c r="E363" s="16"/>
      <c r="F363" s="15"/>
      <c r="G363" s="15"/>
      <c r="H363" s="15"/>
      <c r="I363" s="15"/>
      <c r="J363" s="1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12"/>
      <c r="B364" s="14"/>
      <c r="C364" s="42"/>
      <c r="D364" s="47"/>
      <c r="E364" s="16"/>
      <c r="F364" s="15"/>
      <c r="G364" s="15"/>
      <c r="H364" s="15"/>
      <c r="I364" s="15"/>
      <c r="J364" s="1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12"/>
      <c r="B365" s="14"/>
      <c r="C365" s="42"/>
      <c r="D365" s="47"/>
      <c r="E365" s="16"/>
      <c r="F365" s="15"/>
      <c r="G365" s="15"/>
      <c r="H365" s="15"/>
      <c r="I365" s="15"/>
      <c r="J365" s="1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12"/>
      <c r="B366" s="14"/>
      <c r="C366" s="42"/>
      <c r="D366" s="47"/>
      <c r="E366" s="16"/>
      <c r="F366" s="15"/>
      <c r="G366" s="15"/>
      <c r="H366" s="15"/>
      <c r="I366" s="15"/>
      <c r="J366" s="1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12"/>
      <c r="B367" s="14"/>
      <c r="C367" s="42"/>
      <c r="D367" s="47"/>
      <c r="E367" s="16"/>
      <c r="F367" s="15"/>
      <c r="G367" s="15"/>
      <c r="H367" s="15"/>
      <c r="I367" s="15"/>
      <c r="J367" s="1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12"/>
      <c r="B368" s="14"/>
      <c r="C368" s="42"/>
      <c r="D368" s="47"/>
      <c r="E368" s="16"/>
      <c r="F368" s="15"/>
      <c r="G368" s="15"/>
      <c r="H368" s="15"/>
      <c r="I368" s="15"/>
      <c r="J368" s="1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12"/>
      <c r="B369" s="14"/>
      <c r="C369" s="42"/>
      <c r="D369" s="47"/>
      <c r="E369" s="16"/>
      <c r="F369" s="15"/>
      <c r="G369" s="15"/>
      <c r="H369" s="15"/>
      <c r="I369" s="15"/>
      <c r="J369" s="1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12"/>
      <c r="B370" s="14"/>
      <c r="C370" s="42"/>
      <c r="D370" s="47"/>
      <c r="E370" s="16"/>
      <c r="F370" s="15"/>
      <c r="G370" s="15"/>
      <c r="H370" s="15"/>
      <c r="I370" s="15"/>
      <c r="J370" s="1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12"/>
      <c r="B371" s="14"/>
      <c r="C371" s="42"/>
      <c r="D371" s="47"/>
      <c r="E371" s="16"/>
      <c r="F371" s="15"/>
      <c r="G371" s="15"/>
      <c r="H371" s="15"/>
      <c r="I371" s="15"/>
      <c r="J371" s="1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12"/>
      <c r="B372" s="14"/>
      <c r="C372" s="42"/>
      <c r="D372" s="47"/>
      <c r="E372" s="16"/>
      <c r="F372" s="15"/>
      <c r="G372" s="15"/>
      <c r="H372" s="15"/>
      <c r="I372" s="15"/>
      <c r="J372" s="1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12"/>
      <c r="B373" s="14"/>
      <c r="C373" s="42"/>
      <c r="D373" s="47"/>
      <c r="E373" s="16"/>
      <c r="F373" s="15"/>
      <c r="G373" s="15"/>
      <c r="H373" s="15"/>
      <c r="I373" s="15"/>
      <c r="J373" s="1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12"/>
      <c r="B374" s="14"/>
      <c r="C374" s="42"/>
      <c r="D374" s="47"/>
      <c r="E374" s="16"/>
      <c r="F374" s="15"/>
      <c r="G374" s="15"/>
      <c r="H374" s="15"/>
      <c r="I374" s="15"/>
      <c r="J374" s="1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12"/>
      <c r="B375" s="14"/>
      <c r="C375" s="42"/>
      <c r="D375" s="47"/>
      <c r="E375" s="16"/>
      <c r="F375" s="15"/>
      <c r="G375" s="15"/>
      <c r="H375" s="15"/>
      <c r="I375" s="15"/>
      <c r="J375" s="1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12"/>
      <c r="B376" s="14"/>
      <c r="C376" s="42"/>
      <c r="D376" s="47"/>
      <c r="E376" s="16"/>
      <c r="F376" s="15"/>
      <c r="G376" s="15"/>
      <c r="H376" s="15"/>
      <c r="I376" s="15"/>
      <c r="J376" s="1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12"/>
      <c r="B377" s="14"/>
      <c r="C377" s="42"/>
      <c r="D377" s="47"/>
      <c r="E377" s="16"/>
      <c r="F377" s="15"/>
      <c r="G377" s="15"/>
      <c r="H377" s="15"/>
      <c r="I377" s="15"/>
      <c r="J377" s="1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12"/>
      <c r="B378" s="14"/>
      <c r="C378" s="42"/>
      <c r="D378" s="47"/>
      <c r="E378" s="16"/>
      <c r="F378" s="15"/>
      <c r="G378" s="15"/>
      <c r="H378" s="15"/>
      <c r="I378" s="15"/>
      <c r="J378" s="1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12"/>
      <c r="B379" s="14"/>
      <c r="C379" s="42"/>
      <c r="D379" s="47"/>
      <c r="E379" s="16"/>
      <c r="F379" s="15"/>
      <c r="G379" s="15"/>
      <c r="H379" s="15"/>
      <c r="I379" s="15"/>
      <c r="J379" s="1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12"/>
      <c r="B380" s="14"/>
      <c r="C380" s="42"/>
      <c r="D380" s="47"/>
      <c r="E380" s="16"/>
      <c r="F380" s="15"/>
      <c r="G380" s="15"/>
      <c r="H380" s="15"/>
      <c r="I380" s="15"/>
      <c r="J380" s="1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12"/>
      <c r="B381" s="14"/>
      <c r="C381" s="42"/>
      <c r="D381" s="47"/>
      <c r="E381" s="16"/>
      <c r="F381" s="15"/>
      <c r="G381" s="15"/>
      <c r="H381" s="15"/>
      <c r="I381" s="15"/>
      <c r="J381" s="1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12"/>
      <c r="B382" s="14"/>
      <c r="C382" s="42"/>
      <c r="D382" s="47"/>
      <c r="E382" s="16"/>
      <c r="F382" s="15"/>
      <c r="G382" s="15"/>
      <c r="H382" s="15"/>
      <c r="I382" s="15"/>
      <c r="J382" s="1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12"/>
      <c r="B383" s="14"/>
      <c r="C383" s="42"/>
      <c r="D383" s="47"/>
      <c r="E383" s="16"/>
      <c r="F383" s="15"/>
      <c r="G383" s="15"/>
      <c r="H383" s="15"/>
      <c r="I383" s="15"/>
      <c r="J383" s="1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12"/>
      <c r="B384" s="14"/>
      <c r="C384" s="42"/>
      <c r="D384" s="47"/>
      <c r="E384" s="16"/>
      <c r="F384" s="15"/>
      <c r="G384" s="15"/>
      <c r="H384" s="15"/>
      <c r="I384" s="15"/>
      <c r="J384" s="1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12"/>
      <c r="B385" s="14"/>
      <c r="C385" s="42"/>
      <c r="D385" s="47"/>
      <c r="E385" s="16"/>
      <c r="F385" s="15"/>
      <c r="G385" s="15"/>
      <c r="H385" s="15"/>
      <c r="I385" s="15"/>
      <c r="J385" s="1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12"/>
      <c r="B386" s="14"/>
      <c r="C386" s="42"/>
      <c r="D386" s="47"/>
      <c r="E386" s="16"/>
      <c r="F386" s="15"/>
      <c r="G386" s="15"/>
      <c r="H386" s="15"/>
      <c r="I386" s="15"/>
      <c r="J386" s="1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12"/>
      <c r="B387" s="14"/>
      <c r="C387" s="42"/>
      <c r="D387" s="47"/>
      <c r="E387" s="16"/>
      <c r="F387" s="15"/>
      <c r="G387" s="15"/>
      <c r="H387" s="15"/>
      <c r="I387" s="15"/>
      <c r="J387" s="1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12"/>
      <c r="B388" s="14"/>
      <c r="C388" s="42"/>
      <c r="D388" s="47"/>
      <c r="E388" s="16"/>
      <c r="F388" s="15"/>
      <c r="G388" s="15"/>
      <c r="H388" s="15"/>
      <c r="I388" s="15"/>
      <c r="J388" s="1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12"/>
      <c r="B389" s="14"/>
      <c r="C389" s="42"/>
      <c r="D389" s="47"/>
      <c r="E389" s="16"/>
      <c r="F389" s="15"/>
      <c r="G389" s="15"/>
      <c r="H389" s="15"/>
      <c r="I389" s="15"/>
      <c r="J389" s="1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12"/>
      <c r="B390" s="14"/>
      <c r="C390" s="42"/>
      <c r="D390" s="47"/>
      <c r="E390" s="16"/>
      <c r="F390" s="15"/>
      <c r="G390" s="15"/>
      <c r="H390" s="15"/>
      <c r="I390" s="15"/>
      <c r="J390" s="1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12"/>
      <c r="B391" s="14"/>
      <c r="C391" s="42"/>
      <c r="D391" s="47"/>
      <c r="E391" s="16"/>
      <c r="F391" s="15"/>
      <c r="G391" s="15"/>
      <c r="H391" s="15"/>
      <c r="I391" s="15"/>
      <c r="J391" s="1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12"/>
      <c r="B392" s="14"/>
      <c r="C392" s="42"/>
      <c r="D392" s="47"/>
      <c r="E392" s="16"/>
      <c r="F392" s="15"/>
      <c r="G392" s="15"/>
      <c r="H392" s="15"/>
      <c r="I392" s="15"/>
      <c r="J392" s="1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12"/>
      <c r="B393" s="14"/>
      <c r="C393" s="42"/>
      <c r="D393" s="47"/>
      <c r="E393" s="16"/>
      <c r="F393" s="15"/>
      <c r="G393" s="15"/>
      <c r="H393" s="15"/>
      <c r="I393" s="15"/>
      <c r="J393" s="1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12"/>
      <c r="B394" s="14"/>
      <c r="C394" s="42"/>
      <c r="D394" s="47"/>
      <c r="E394" s="16"/>
      <c r="F394" s="15"/>
      <c r="G394" s="15"/>
      <c r="H394" s="15"/>
      <c r="I394" s="15"/>
      <c r="J394" s="1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12"/>
      <c r="B395" s="14"/>
      <c r="C395" s="42"/>
      <c r="D395" s="47"/>
      <c r="E395" s="16"/>
      <c r="F395" s="15"/>
      <c r="G395" s="15"/>
      <c r="H395" s="15"/>
      <c r="I395" s="15"/>
      <c r="J395" s="1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12"/>
      <c r="B396" s="14"/>
      <c r="C396" s="42"/>
      <c r="D396" s="47"/>
      <c r="E396" s="16"/>
      <c r="F396" s="15"/>
      <c r="G396" s="15"/>
      <c r="H396" s="15"/>
      <c r="I396" s="15"/>
      <c r="J396" s="1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12"/>
      <c r="B397" s="14"/>
      <c r="C397" s="42"/>
      <c r="D397" s="47"/>
      <c r="E397" s="16"/>
      <c r="F397" s="15"/>
      <c r="G397" s="15"/>
      <c r="H397" s="15"/>
      <c r="I397" s="15"/>
      <c r="J397" s="1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12"/>
      <c r="B398" s="14"/>
      <c r="C398" s="42"/>
      <c r="D398" s="47"/>
      <c r="E398" s="16"/>
      <c r="F398" s="15"/>
      <c r="G398" s="15"/>
      <c r="H398" s="15"/>
      <c r="I398" s="15"/>
      <c r="J398" s="1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12"/>
      <c r="B399" s="14"/>
      <c r="C399" s="42"/>
      <c r="D399" s="47"/>
      <c r="E399" s="16"/>
      <c r="F399" s="15"/>
      <c r="G399" s="15"/>
      <c r="H399" s="15"/>
      <c r="I399" s="15"/>
      <c r="J399" s="1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12"/>
      <c r="B400" s="14"/>
      <c r="C400" s="42"/>
      <c r="D400" s="47"/>
      <c r="E400" s="16"/>
      <c r="F400" s="15"/>
      <c r="G400" s="15"/>
      <c r="H400" s="15"/>
      <c r="I400" s="15"/>
      <c r="J400" s="1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12"/>
      <c r="B401" s="14"/>
      <c r="C401" s="42"/>
      <c r="D401" s="47"/>
      <c r="E401" s="16"/>
      <c r="F401" s="15"/>
      <c r="G401" s="15"/>
      <c r="H401" s="15"/>
      <c r="I401" s="15"/>
      <c r="J401" s="1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12"/>
      <c r="B402" s="14"/>
      <c r="C402" s="42"/>
      <c r="D402" s="47"/>
      <c r="E402" s="16"/>
      <c r="F402" s="15"/>
      <c r="G402" s="15"/>
      <c r="H402" s="15"/>
      <c r="I402" s="15"/>
      <c r="J402" s="1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12"/>
      <c r="B403" s="14"/>
      <c r="C403" s="42"/>
      <c r="D403" s="47"/>
      <c r="E403" s="16"/>
      <c r="F403" s="15"/>
      <c r="G403" s="15"/>
      <c r="H403" s="15"/>
      <c r="I403" s="15"/>
      <c r="J403" s="1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12"/>
      <c r="B404" s="14"/>
      <c r="C404" s="42"/>
      <c r="D404" s="47"/>
      <c r="E404" s="16"/>
      <c r="F404" s="15"/>
      <c r="G404" s="15"/>
      <c r="H404" s="15"/>
      <c r="I404" s="15"/>
      <c r="J404" s="1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12"/>
      <c r="B405" s="14"/>
      <c r="C405" s="42"/>
      <c r="D405" s="47"/>
      <c r="E405" s="16"/>
      <c r="F405" s="15"/>
      <c r="G405" s="15"/>
      <c r="H405" s="15"/>
      <c r="I405" s="15"/>
      <c r="J405" s="1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12"/>
      <c r="B406" s="14"/>
      <c r="C406" s="42"/>
      <c r="D406" s="47"/>
      <c r="E406" s="16"/>
      <c r="F406" s="15"/>
      <c r="G406" s="15"/>
      <c r="H406" s="15"/>
      <c r="I406" s="15"/>
      <c r="J406" s="1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12"/>
      <c r="B407" s="14"/>
      <c r="C407" s="42"/>
      <c r="D407" s="47"/>
      <c r="E407" s="16"/>
      <c r="F407" s="15"/>
      <c r="G407" s="15"/>
      <c r="H407" s="15"/>
      <c r="I407" s="15"/>
      <c r="J407" s="1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12"/>
      <c r="B408" s="14"/>
      <c r="C408" s="42"/>
      <c r="D408" s="47"/>
      <c r="E408" s="16"/>
      <c r="F408" s="15"/>
      <c r="G408" s="15"/>
      <c r="H408" s="15"/>
      <c r="I408" s="15"/>
      <c r="J408" s="1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12"/>
      <c r="B409" s="14"/>
      <c r="C409" s="42"/>
      <c r="D409" s="47"/>
      <c r="E409" s="16"/>
      <c r="F409" s="15"/>
      <c r="G409" s="15"/>
      <c r="H409" s="15"/>
      <c r="I409" s="15"/>
      <c r="J409" s="1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12"/>
      <c r="B410" s="14"/>
      <c r="C410" s="42"/>
      <c r="D410" s="47"/>
      <c r="E410" s="16"/>
      <c r="F410" s="15"/>
      <c r="G410" s="15"/>
      <c r="H410" s="15"/>
      <c r="I410" s="15"/>
      <c r="J410" s="1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12"/>
      <c r="B411" s="14"/>
      <c r="C411" s="42"/>
      <c r="D411" s="47"/>
      <c r="E411" s="16"/>
      <c r="F411" s="15"/>
      <c r="G411" s="15"/>
      <c r="H411" s="15"/>
      <c r="I411" s="15"/>
      <c r="J411" s="1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12"/>
      <c r="B412" s="14"/>
      <c r="C412" s="42"/>
      <c r="D412" s="47"/>
      <c r="E412" s="16"/>
      <c r="F412" s="15"/>
      <c r="G412" s="15"/>
      <c r="H412" s="15"/>
      <c r="I412" s="15"/>
      <c r="J412" s="1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12"/>
      <c r="B413" s="14"/>
      <c r="C413" s="42"/>
      <c r="D413" s="47"/>
      <c r="E413" s="16"/>
      <c r="F413" s="15"/>
      <c r="G413" s="15"/>
      <c r="H413" s="15"/>
      <c r="I413" s="15"/>
      <c r="J413" s="1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12"/>
      <c r="B414" s="14"/>
      <c r="C414" s="42"/>
      <c r="D414" s="47"/>
      <c r="E414" s="16"/>
      <c r="F414" s="15"/>
      <c r="G414" s="15"/>
      <c r="H414" s="15"/>
      <c r="I414" s="15"/>
      <c r="J414" s="1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12"/>
      <c r="B415" s="14"/>
      <c r="C415" s="42"/>
      <c r="D415" s="47"/>
      <c r="E415" s="16"/>
      <c r="F415" s="15"/>
      <c r="G415" s="15"/>
      <c r="H415" s="15"/>
      <c r="I415" s="15"/>
      <c r="J415" s="1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12"/>
      <c r="B416" s="14"/>
      <c r="C416" s="42"/>
      <c r="D416" s="47"/>
      <c r="E416" s="16"/>
      <c r="F416" s="15"/>
      <c r="G416" s="15"/>
      <c r="H416" s="15"/>
      <c r="I416" s="15"/>
      <c r="J416" s="1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12"/>
      <c r="B417" s="14"/>
      <c r="C417" s="42"/>
      <c r="D417" s="47"/>
      <c r="E417" s="16"/>
      <c r="F417" s="15"/>
      <c r="G417" s="15"/>
      <c r="H417" s="15"/>
      <c r="I417" s="15"/>
      <c r="J417" s="1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12"/>
      <c r="B418" s="14"/>
      <c r="C418" s="42"/>
      <c r="D418" s="47"/>
      <c r="E418" s="16"/>
      <c r="F418" s="15"/>
      <c r="G418" s="15"/>
      <c r="H418" s="15"/>
      <c r="I418" s="15"/>
      <c r="J418" s="1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12"/>
      <c r="B419" s="14"/>
      <c r="C419" s="42"/>
      <c r="D419" s="47"/>
      <c r="E419" s="16"/>
      <c r="F419" s="15"/>
      <c r="G419" s="15"/>
      <c r="H419" s="15"/>
      <c r="I419" s="15"/>
      <c r="J419" s="1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12"/>
      <c r="B420" s="14"/>
      <c r="C420" s="42"/>
      <c r="D420" s="47"/>
      <c r="E420" s="16"/>
      <c r="F420" s="15"/>
      <c r="G420" s="15"/>
      <c r="H420" s="15"/>
      <c r="I420" s="15"/>
      <c r="J420" s="1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12"/>
      <c r="B421" s="14"/>
      <c r="C421" s="42"/>
      <c r="D421" s="47"/>
      <c r="E421" s="16"/>
      <c r="F421" s="15"/>
      <c r="G421" s="15"/>
      <c r="H421" s="15"/>
      <c r="I421" s="15"/>
      <c r="J421" s="1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12"/>
      <c r="B422" s="14"/>
      <c r="C422" s="42"/>
      <c r="D422" s="47"/>
      <c r="E422" s="16"/>
      <c r="F422" s="15"/>
      <c r="G422" s="15"/>
      <c r="H422" s="15"/>
      <c r="I422" s="15"/>
      <c r="J422" s="1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12"/>
      <c r="B423" s="14"/>
      <c r="C423" s="42"/>
      <c r="D423" s="47"/>
      <c r="E423" s="16"/>
      <c r="F423" s="15"/>
      <c r="G423" s="15"/>
      <c r="H423" s="15"/>
      <c r="I423" s="15"/>
      <c r="J423" s="1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12"/>
      <c r="B424" s="14"/>
      <c r="C424" s="42"/>
      <c r="D424" s="47"/>
      <c r="E424" s="16"/>
      <c r="F424" s="15"/>
      <c r="G424" s="15"/>
      <c r="H424" s="15"/>
      <c r="I424" s="15"/>
      <c r="J424" s="1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12"/>
      <c r="B425" s="14"/>
      <c r="C425" s="42"/>
      <c r="D425" s="47"/>
      <c r="E425" s="16"/>
      <c r="F425" s="15"/>
      <c r="G425" s="15"/>
      <c r="H425" s="15"/>
      <c r="I425" s="15"/>
      <c r="J425" s="1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12"/>
      <c r="B426" s="14"/>
      <c r="C426" s="42"/>
      <c r="D426" s="47"/>
      <c r="E426" s="16"/>
      <c r="F426" s="15"/>
      <c r="G426" s="15"/>
      <c r="H426" s="15"/>
      <c r="I426" s="15"/>
      <c r="J426" s="1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12"/>
      <c r="B427" s="14"/>
      <c r="C427" s="42"/>
      <c r="D427" s="47"/>
      <c r="E427" s="16"/>
      <c r="F427" s="15"/>
      <c r="G427" s="15"/>
      <c r="H427" s="15"/>
      <c r="I427" s="15"/>
      <c r="J427" s="1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12"/>
      <c r="B428" s="14"/>
      <c r="C428" s="42"/>
      <c r="D428" s="47"/>
      <c r="E428" s="16"/>
      <c r="F428" s="15"/>
      <c r="G428" s="15"/>
      <c r="H428" s="15"/>
      <c r="I428" s="15"/>
      <c r="J428" s="1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12"/>
      <c r="B429" s="14"/>
      <c r="C429" s="42"/>
      <c r="D429" s="47"/>
      <c r="E429" s="16"/>
      <c r="F429" s="15"/>
      <c r="G429" s="15"/>
      <c r="H429" s="15"/>
      <c r="I429" s="15"/>
      <c r="J429" s="1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12"/>
      <c r="B430" s="14"/>
      <c r="C430" s="42"/>
      <c r="D430" s="47"/>
      <c r="E430" s="16"/>
      <c r="F430" s="15"/>
      <c r="G430" s="15"/>
      <c r="H430" s="15"/>
      <c r="I430" s="15"/>
      <c r="J430" s="1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12"/>
      <c r="B431" s="14"/>
      <c r="C431" s="42"/>
      <c r="D431" s="47"/>
      <c r="E431" s="16"/>
      <c r="F431" s="15"/>
      <c r="G431" s="15"/>
      <c r="H431" s="15"/>
      <c r="I431" s="15"/>
      <c r="J431" s="1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12"/>
      <c r="B432" s="14"/>
      <c r="C432" s="42"/>
      <c r="D432" s="47"/>
      <c r="E432" s="16"/>
      <c r="F432" s="15"/>
      <c r="G432" s="15"/>
      <c r="H432" s="15"/>
      <c r="I432" s="15"/>
      <c r="J432" s="1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12"/>
      <c r="B433" s="14"/>
      <c r="C433" s="42"/>
      <c r="D433" s="47"/>
      <c r="E433" s="16"/>
      <c r="F433" s="15"/>
      <c r="G433" s="15"/>
      <c r="H433" s="15"/>
      <c r="I433" s="15"/>
      <c r="J433" s="1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12"/>
      <c r="B434" s="14"/>
      <c r="C434" s="42"/>
      <c r="D434" s="47"/>
      <c r="E434" s="16"/>
      <c r="F434" s="15"/>
      <c r="G434" s="15"/>
      <c r="H434" s="15"/>
      <c r="I434" s="15"/>
      <c r="J434" s="1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12"/>
      <c r="B435" s="14"/>
      <c r="C435" s="42"/>
      <c r="D435" s="47"/>
      <c r="E435" s="16"/>
      <c r="F435" s="15"/>
      <c r="G435" s="15"/>
      <c r="H435" s="15"/>
      <c r="I435" s="15"/>
      <c r="J435" s="1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12"/>
      <c r="B436" s="14"/>
      <c r="C436" s="42"/>
      <c r="D436" s="47"/>
      <c r="E436" s="16"/>
      <c r="F436" s="15"/>
      <c r="G436" s="15"/>
      <c r="H436" s="15"/>
      <c r="I436" s="15"/>
      <c r="J436" s="1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12"/>
      <c r="B437" s="14"/>
      <c r="C437" s="42"/>
      <c r="D437" s="47"/>
      <c r="E437" s="16"/>
      <c r="F437" s="15"/>
      <c r="G437" s="15"/>
      <c r="H437" s="15"/>
      <c r="I437" s="15"/>
      <c r="J437" s="1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12"/>
      <c r="B438" s="14"/>
      <c r="C438" s="42"/>
      <c r="D438" s="47"/>
      <c r="E438" s="16"/>
      <c r="F438" s="15"/>
      <c r="G438" s="15"/>
      <c r="H438" s="15"/>
      <c r="I438" s="15"/>
      <c r="J438" s="1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12"/>
      <c r="B439" s="14"/>
      <c r="C439" s="42"/>
      <c r="D439" s="47"/>
      <c r="E439" s="16"/>
      <c r="F439" s="15"/>
      <c r="G439" s="15"/>
      <c r="H439" s="15"/>
      <c r="I439" s="15"/>
      <c r="J439" s="1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12"/>
      <c r="B440" s="14"/>
      <c r="C440" s="42"/>
      <c r="D440" s="47"/>
      <c r="E440" s="16"/>
      <c r="F440" s="15"/>
      <c r="G440" s="15"/>
      <c r="H440" s="15"/>
      <c r="I440" s="15"/>
      <c r="J440" s="1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12"/>
      <c r="B441" s="14"/>
      <c r="C441" s="42"/>
      <c r="D441" s="47"/>
      <c r="E441" s="16"/>
      <c r="F441" s="15"/>
      <c r="G441" s="15"/>
      <c r="H441" s="15"/>
      <c r="I441" s="15"/>
      <c r="J441" s="1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12"/>
      <c r="B442" s="14"/>
      <c r="C442" s="42"/>
      <c r="D442" s="47"/>
      <c r="E442" s="16"/>
      <c r="F442" s="15"/>
      <c r="G442" s="15"/>
      <c r="H442" s="15"/>
      <c r="I442" s="15"/>
      <c r="J442" s="1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12"/>
      <c r="B443" s="14"/>
      <c r="C443" s="42"/>
      <c r="D443" s="47"/>
      <c r="E443" s="16"/>
      <c r="F443" s="15"/>
      <c r="G443" s="15"/>
      <c r="H443" s="15"/>
      <c r="I443" s="15"/>
      <c r="J443" s="1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12"/>
      <c r="B444" s="14"/>
      <c r="C444" s="42"/>
      <c r="D444" s="47"/>
      <c r="E444" s="16"/>
      <c r="F444" s="15"/>
      <c r="G444" s="15"/>
      <c r="H444" s="15"/>
      <c r="I444" s="15"/>
      <c r="J444" s="1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12"/>
      <c r="B445" s="14"/>
      <c r="C445" s="42"/>
      <c r="D445" s="47"/>
      <c r="E445" s="16"/>
      <c r="F445" s="15"/>
      <c r="G445" s="15"/>
      <c r="H445" s="15"/>
      <c r="I445" s="15"/>
      <c r="J445" s="1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12"/>
      <c r="B446" s="14"/>
      <c r="C446" s="42"/>
      <c r="D446" s="47"/>
      <c r="E446" s="16"/>
      <c r="F446" s="15"/>
      <c r="G446" s="15"/>
      <c r="H446" s="15"/>
      <c r="I446" s="15"/>
      <c r="J446" s="1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12"/>
      <c r="B447" s="14"/>
      <c r="C447" s="42"/>
      <c r="D447" s="47"/>
      <c r="E447" s="16"/>
      <c r="F447" s="15"/>
      <c r="G447" s="15"/>
      <c r="H447" s="15"/>
      <c r="I447" s="15"/>
      <c r="J447" s="1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12"/>
      <c r="B448" s="14"/>
      <c r="C448" s="42"/>
      <c r="D448" s="47"/>
      <c r="E448" s="16"/>
      <c r="F448" s="15"/>
      <c r="G448" s="15"/>
      <c r="H448" s="15"/>
      <c r="I448" s="15"/>
      <c r="J448" s="1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12"/>
      <c r="B449" s="14"/>
      <c r="C449" s="42"/>
      <c r="D449" s="47"/>
      <c r="E449" s="16"/>
      <c r="F449" s="15"/>
      <c r="G449" s="15"/>
      <c r="H449" s="15"/>
      <c r="I449" s="15"/>
      <c r="J449" s="1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12"/>
      <c r="B450" s="14"/>
      <c r="C450" s="42"/>
      <c r="D450" s="47"/>
      <c r="E450" s="16"/>
      <c r="F450" s="15"/>
      <c r="G450" s="15"/>
      <c r="H450" s="15"/>
      <c r="I450" s="15"/>
      <c r="J450" s="1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12"/>
      <c r="B451" s="14"/>
      <c r="C451" s="42"/>
      <c r="D451" s="47"/>
      <c r="E451" s="16"/>
      <c r="F451" s="15"/>
      <c r="G451" s="15"/>
      <c r="H451" s="15"/>
      <c r="I451" s="15"/>
      <c r="J451" s="1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12"/>
      <c r="B452" s="14"/>
      <c r="C452" s="42"/>
      <c r="D452" s="47"/>
      <c r="E452" s="16"/>
      <c r="F452" s="15"/>
      <c r="G452" s="15"/>
      <c r="H452" s="15"/>
      <c r="I452" s="15"/>
      <c r="J452" s="1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12"/>
      <c r="B453" s="14"/>
      <c r="C453" s="42"/>
      <c r="D453" s="47"/>
      <c r="E453" s="16"/>
      <c r="F453" s="15"/>
      <c r="G453" s="15"/>
      <c r="H453" s="15"/>
      <c r="I453" s="15"/>
      <c r="J453" s="1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12"/>
      <c r="B454" s="14"/>
      <c r="C454" s="42"/>
      <c r="D454" s="47"/>
      <c r="E454" s="16"/>
      <c r="F454" s="15"/>
      <c r="G454" s="15"/>
      <c r="H454" s="15"/>
      <c r="I454" s="15"/>
      <c r="J454" s="1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12"/>
      <c r="B455" s="14"/>
      <c r="C455" s="42"/>
      <c r="D455" s="47"/>
      <c r="E455" s="16"/>
      <c r="F455" s="15"/>
      <c r="G455" s="15"/>
      <c r="H455" s="15"/>
      <c r="I455" s="15"/>
      <c r="J455" s="1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12"/>
      <c r="B456" s="14"/>
      <c r="C456" s="42"/>
      <c r="D456" s="47"/>
      <c r="E456" s="16"/>
      <c r="F456" s="15"/>
      <c r="G456" s="15"/>
      <c r="H456" s="15"/>
      <c r="I456" s="15"/>
      <c r="J456" s="1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12"/>
      <c r="B457" s="14"/>
      <c r="C457" s="42"/>
      <c r="D457" s="47"/>
      <c r="E457" s="16"/>
      <c r="F457" s="15"/>
      <c r="G457" s="15"/>
      <c r="H457" s="15"/>
      <c r="I457" s="15"/>
      <c r="J457" s="1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12"/>
      <c r="B458" s="14"/>
      <c r="C458" s="42"/>
      <c r="D458" s="47"/>
      <c r="E458" s="16"/>
      <c r="F458" s="15"/>
      <c r="G458" s="15"/>
      <c r="H458" s="15"/>
      <c r="I458" s="15"/>
      <c r="J458" s="1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12"/>
      <c r="B459" s="14"/>
      <c r="C459" s="42"/>
      <c r="D459" s="47"/>
      <c r="E459" s="16"/>
      <c r="F459" s="15"/>
      <c r="G459" s="15"/>
      <c r="H459" s="15"/>
      <c r="I459" s="15"/>
      <c r="J459" s="1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12"/>
      <c r="B460" s="14"/>
      <c r="C460" s="42"/>
      <c r="D460" s="47"/>
      <c r="E460" s="16"/>
      <c r="F460" s="15"/>
      <c r="G460" s="15"/>
      <c r="H460" s="15"/>
      <c r="I460" s="15"/>
      <c r="J460" s="1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12"/>
      <c r="B461" s="14"/>
      <c r="C461" s="42"/>
      <c r="D461" s="47"/>
      <c r="E461" s="16"/>
      <c r="F461" s="15"/>
      <c r="G461" s="15"/>
      <c r="H461" s="15"/>
      <c r="I461" s="15"/>
      <c r="J461" s="1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12"/>
      <c r="B462" s="14"/>
      <c r="C462" s="42"/>
      <c r="D462" s="47"/>
      <c r="E462" s="16"/>
      <c r="F462" s="15"/>
      <c r="G462" s="15"/>
      <c r="H462" s="15"/>
      <c r="I462" s="15"/>
      <c r="J462" s="1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12"/>
      <c r="B463" s="14"/>
      <c r="C463" s="42"/>
      <c r="D463" s="47"/>
      <c r="E463" s="16"/>
      <c r="F463" s="15"/>
      <c r="G463" s="15"/>
      <c r="H463" s="15"/>
      <c r="I463" s="15"/>
      <c r="J463" s="1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12"/>
      <c r="B464" s="14"/>
      <c r="C464" s="42"/>
      <c r="D464" s="47"/>
      <c r="E464" s="16"/>
      <c r="F464" s="15"/>
      <c r="G464" s="15"/>
      <c r="H464" s="15"/>
      <c r="I464" s="15"/>
      <c r="J464" s="1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12"/>
      <c r="B465" s="14"/>
      <c r="C465" s="42"/>
      <c r="D465" s="47"/>
      <c r="E465" s="16"/>
      <c r="F465" s="15"/>
      <c r="G465" s="15"/>
      <c r="H465" s="15"/>
      <c r="I465" s="15"/>
      <c r="J465" s="1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12"/>
      <c r="B466" s="14"/>
      <c r="C466" s="42"/>
      <c r="D466" s="47"/>
      <c r="E466" s="16"/>
      <c r="F466" s="15"/>
      <c r="G466" s="15"/>
      <c r="H466" s="15"/>
      <c r="I466" s="15"/>
      <c r="J466" s="1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12"/>
      <c r="B467" s="14"/>
      <c r="C467" s="42"/>
      <c r="D467" s="47"/>
      <c r="E467" s="16"/>
      <c r="F467" s="15"/>
      <c r="G467" s="15"/>
      <c r="H467" s="15"/>
      <c r="I467" s="15"/>
      <c r="J467" s="1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12"/>
      <c r="B468" s="14"/>
      <c r="C468" s="42"/>
      <c r="D468" s="47"/>
      <c r="E468" s="16"/>
      <c r="F468" s="15"/>
      <c r="G468" s="15"/>
      <c r="H468" s="15"/>
      <c r="I468" s="15"/>
      <c r="J468" s="1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12"/>
      <c r="B469" s="14"/>
      <c r="C469" s="42"/>
      <c r="D469" s="47"/>
      <c r="E469" s="16"/>
      <c r="F469" s="15"/>
      <c r="G469" s="15"/>
      <c r="H469" s="15"/>
      <c r="I469" s="15"/>
      <c r="J469" s="1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12"/>
      <c r="B470" s="14"/>
      <c r="C470" s="42"/>
      <c r="D470" s="47"/>
      <c r="E470" s="16"/>
      <c r="F470" s="15"/>
      <c r="G470" s="15"/>
      <c r="H470" s="15"/>
      <c r="I470" s="15"/>
      <c r="J470" s="1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12"/>
      <c r="B471" s="14"/>
      <c r="C471" s="42"/>
      <c r="D471" s="47"/>
      <c r="E471" s="16"/>
      <c r="F471" s="15"/>
      <c r="G471" s="15"/>
      <c r="H471" s="15"/>
      <c r="I471" s="15"/>
      <c r="J471" s="1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12"/>
      <c r="B472" s="14"/>
      <c r="C472" s="42"/>
      <c r="D472" s="47"/>
      <c r="E472" s="16"/>
      <c r="F472" s="15"/>
      <c r="G472" s="15"/>
      <c r="H472" s="15"/>
      <c r="I472" s="15"/>
      <c r="J472" s="1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12"/>
      <c r="B473" s="14"/>
      <c r="C473" s="42"/>
      <c r="D473" s="47"/>
      <c r="E473" s="16"/>
      <c r="F473" s="15"/>
      <c r="G473" s="15"/>
      <c r="H473" s="15"/>
      <c r="I473" s="15"/>
      <c r="J473" s="1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12"/>
      <c r="B474" s="14"/>
      <c r="C474" s="42"/>
      <c r="D474" s="47"/>
      <c r="E474" s="16"/>
      <c r="F474" s="15"/>
      <c r="G474" s="15"/>
      <c r="H474" s="15"/>
      <c r="I474" s="15"/>
      <c r="J474" s="1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12"/>
      <c r="B475" s="14"/>
      <c r="C475" s="42"/>
      <c r="D475" s="47"/>
      <c r="E475" s="16"/>
      <c r="F475" s="15"/>
      <c r="G475" s="15"/>
      <c r="H475" s="15"/>
      <c r="I475" s="15"/>
      <c r="J475" s="1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12"/>
      <c r="B476" s="14"/>
      <c r="C476" s="42"/>
      <c r="D476" s="47"/>
      <c r="E476" s="16"/>
      <c r="F476" s="15"/>
      <c r="G476" s="15"/>
      <c r="H476" s="15"/>
      <c r="I476" s="15"/>
      <c r="J476" s="1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12"/>
      <c r="B477" s="14"/>
      <c r="C477" s="42"/>
      <c r="D477" s="47"/>
      <c r="E477" s="16"/>
      <c r="F477" s="15"/>
      <c r="G477" s="15"/>
      <c r="H477" s="15"/>
      <c r="I477" s="15"/>
      <c r="J477" s="1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12"/>
      <c r="B478" s="14"/>
      <c r="C478" s="42"/>
      <c r="D478" s="47"/>
      <c r="E478" s="16"/>
      <c r="F478" s="15"/>
      <c r="G478" s="15"/>
      <c r="H478" s="15"/>
      <c r="I478" s="15"/>
      <c r="J478" s="1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12"/>
      <c r="B479" s="14"/>
      <c r="C479" s="42"/>
      <c r="D479" s="47"/>
      <c r="E479" s="16"/>
      <c r="F479" s="15"/>
      <c r="G479" s="15"/>
      <c r="H479" s="15"/>
      <c r="I479" s="15"/>
      <c r="J479" s="1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12"/>
      <c r="B480" s="14"/>
      <c r="C480" s="42"/>
      <c r="D480" s="47"/>
      <c r="E480" s="16"/>
      <c r="F480" s="15"/>
      <c r="G480" s="15"/>
      <c r="H480" s="15"/>
      <c r="I480" s="15"/>
      <c r="J480" s="1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12"/>
      <c r="B481" s="14"/>
      <c r="C481" s="42"/>
      <c r="D481" s="47"/>
      <c r="E481" s="16"/>
      <c r="F481" s="15"/>
      <c r="G481" s="15"/>
      <c r="H481" s="15"/>
      <c r="I481" s="15"/>
      <c r="J481" s="1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12"/>
      <c r="B482" s="14"/>
      <c r="C482" s="42"/>
      <c r="D482" s="47"/>
      <c r="E482" s="16"/>
      <c r="F482" s="15"/>
      <c r="G482" s="15"/>
      <c r="H482" s="15"/>
      <c r="I482" s="15"/>
      <c r="J482" s="1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12"/>
      <c r="B483" s="14"/>
      <c r="C483" s="42"/>
      <c r="D483" s="47"/>
      <c r="E483" s="16"/>
      <c r="F483" s="15"/>
      <c r="G483" s="15"/>
      <c r="H483" s="15"/>
      <c r="I483" s="15"/>
      <c r="J483" s="1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12"/>
      <c r="B484" s="14"/>
      <c r="C484" s="42"/>
      <c r="D484" s="47"/>
      <c r="E484" s="16"/>
      <c r="F484" s="15"/>
      <c r="G484" s="15"/>
      <c r="H484" s="15"/>
      <c r="I484" s="15"/>
      <c r="J484" s="1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12"/>
      <c r="B485" s="14"/>
      <c r="C485" s="42"/>
      <c r="D485" s="47"/>
      <c r="E485" s="16"/>
      <c r="F485" s="15"/>
      <c r="G485" s="15"/>
      <c r="H485" s="15"/>
      <c r="I485" s="15"/>
      <c r="J485" s="1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12"/>
      <c r="B486" s="14"/>
      <c r="C486" s="42"/>
      <c r="D486" s="47"/>
      <c r="E486" s="16"/>
      <c r="F486" s="15"/>
      <c r="G486" s="15"/>
      <c r="H486" s="15"/>
      <c r="I486" s="15"/>
      <c r="J486" s="1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12"/>
      <c r="B487" s="14"/>
      <c r="C487" s="42"/>
      <c r="D487" s="47"/>
      <c r="E487" s="16"/>
      <c r="F487" s="15"/>
      <c r="G487" s="15"/>
      <c r="H487" s="15"/>
      <c r="I487" s="15"/>
      <c r="J487" s="1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12"/>
      <c r="B488" s="14"/>
      <c r="C488" s="42"/>
      <c r="D488" s="47"/>
      <c r="E488" s="16"/>
      <c r="F488" s="15"/>
      <c r="G488" s="15"/>
      <c r="H488" s="15"/>
      <c r="I488" s="15"/>
      <c r="J488" s="1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12"/>
      <c r="B489" s="14"/>
      <c r="C489" s="42"/>
      <c r="D489" s="47"/>
      <c r="E489" s="16"/>
      <c r="F489" s="15"/>
      <c r="G489" s="15"/>
      <c r="H489" s="15"/>
      <c r="I489" s="15"/>
      <c r="J489" s="1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12"/>
      <c r="B490" s="14"/>
      <c r="C490" s="42"/>
      <c r="D490" s="47"/>
      <c r="E490" s="16"/>
      <c r="F490" s="15"/>
      <c r="G490" s="15"/>
      <c r="H490" s="15"/>
      <c r="I490" s="15"/>
      <c r="J490" s="1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12"/>
      <c r="B491" s="14"/>
      <c r="C491" s="42"/>
      <c r="D491" s="47"/>
      <c r="E491" s="16"/>
      <c r="F491" s="15"/>
      <c r="G491" s="15"/>
      <c r="H491" s="15"/>
      <c r="I491" s="15"/>
      <c r="J491" s="1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12"/>
      <c r="B492" s="14"/>
      <c r="C492" s="42"/>
      <c r="D492" s="47"/>
      <c r="E492" s="16"/>
      <c r="F492" s="15"/>
      <c r="G492" s="15"/>
      <c r="H492" s="15"/>
      <c r="I492" s="15"/>
      <c r="J492" s="1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12"/>
      <c r="B493" s="14"/>
      <c r="C493" s="42"/>
      <c r="D493" s="47"/>
      <c r="E493" s="16"/>
      <c r="F493" s="15"/>
      <c r="G493" s="15"/>
      <c r="H493" s="15"/>
      <c r="I493" s="15"/>
      <c r="J493" s="1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12"/>
      <c r="B494" s="14"/>
      <c r="C494" s="42"/>
      <c r="D494" s="47"/>
      <c r="E494" s="16"/>
      <c r="F494" s="15"/>
      <c r="G494" s="15"/>
      <c r="H494" s="15"/>
      <c r="I494" s="15"/>
      <c r="J494" s="1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12"/>
      <c r="B495" s="14"/>
      <c r="C495" s="42"/>
      <c r="D495" s="47"/>
      <c r="E495" s="16"/>
      <c r="F495" s="15"/>
      <c r="G495" s="15"/>
      <c r="H495" s="15"/>
      <c r="I495" s="15"/>
      <c r="J495" s="1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12"/>
      <c r="B496" s="14"/>
      <c r="C496" s="42"/>
      <c r="D496" s="47"/>
      <c r="E496" s="16"/>
      <c r="F496" s="15"/>
      <c r="G496" s="15"/>
      <c r="H496" s="15"/>
      <c r="I496" s="15"/>
      <c r="J496" s="1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12"/>
      <c r="B497" s="14"/>
      <c r="C497" s="42"/>
      <c r="D497" s="47"/>
      <c r="E497" s="16"/>
      <c r="F497" s="15"/>
      <c r="G497" s="15"/>
      <c r="H497" s="15"/>
      <c r="I497" s="15"/>
      <c r="J497" s="1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12"/>
      <c r="B498" s="14"/>
      <c r="C498" s="42"/>
      <c r="D498" s="47"/>
      <c r="E498" s="16"/>
      <c r="F498" s="15"/>
      <c r="G498" s="15"/>
      <c r="H498" s="15"/>
      <c r="I498" s="15"/>
      <c r="J498" s="1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12"/>
      <c r="B499" s="14"/>
      <c r="C499" s="42"/>
      <c r="D499" s="47"/>
      <c r="E499" s="16"/>
      <c r="F499" s="15"/>
      <c r="G499" s="15"/>
      <c r="H499" s="15"/>
      <c r="I499" s="15"/>
      <c r="J499" s="1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12"/>
      <c r="B500" s="14"/>
      <c r="C500" s="42"/>
      <c r="D500" s="47"/>
      <c r="E500" s="16"/>
      <c r="F500" s="15"/>
      <c r="G500" s="15"/>
      <c r="H500" s="15"/>
      <c r="I500" s="15"/>
      <c r="J500" s="1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12"/>
      <c r="B501" s="14"/>
      <c r="C501" s="42"/>
      <c r="D501" s="47"/>
      <c r="E501" s="16"/>
      <c r="F501" s="15"/>
      <c r="G501" s="15"/>
      <c r="H501" s="15"/>
      <c r="I501" s="15"/>
      <c r="J501" s="1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12"/>
      <c r="B502" s="14"/>
      <c r="C502" s="42"/>
      <c r="D502" s="47"/>
      <c r="E502" s="16"/>
      <c r="F502" s="15"/>
      <c r="G502" s="15"/>
      <c r="H502" s="15"/>
      <c r="I502" s="15"/>
      <c r="J502" s="1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12"/>
      <c r="B503" s="14"/>
      <c r="C503" s="42"/>
      <c r="D503" s="47"/>
      <c r="E503" s="16"/>
      <c r="F503" s="15"/>
      <c r="G503" s="15"/>
      <c r="H503" s="15"/>
      <c r="I503" s="15"/>
      <c r="J503" s="1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12"/>
      <c r="B504" s="14"/>
      <c r="C504" s="42"/>
      <c r="D504" s="47"/>
      <c r="E504" s="16"/>
      <c r="F504" s="15"/>
      <c r="G504" s="15"/>
      <c r="H504" s="15"/>
      <c r="I504" s="15"/>
      <c r="J504" s="1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12"/>
      <c r="B505" s="14"/>
      <c r="C505" s="42"/>
      <c r="D505" s="47"/>
      <c r="E505" s="16"/>
      <c r="F505" s="15"/>
      <c r="G505" s="15"/>
      <c r="H505" s="15"/>
      <c r="I505" s="15"/>
      <c r="J505" s="1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12"/>
      <c r="B506" s="14"/>
      <c r="C506" s="42"/>
      <c r="D506" s="47"/>
      <c r="E506" s="16"/>
      <c r="F506" s="15"/>
      <c r="G506" s="15"/>
      <c r="H506" s="15"/>
      <c r="I506" s="15"/>
      <c r="J506" s="1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12"/>
      <c r="B507" s="14"/>
      <c r="C507" s="42"/>
      <c r="D507" s="47"/>
      <c r="E507" s="16"/>
      <c r="F507" s="15"/>
      <c r="G507" s="15"/>
      <c r="H507" s="15"/>
      <c r="I507" s="15"/>
      <c r="J507" s="1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12"/>
      <c r="B508" s="14"/>
      <c r="C508" s="42"/>
      <c r="D508" s="47"/>
      <c r="E508" s="16"/>
      <c r="F508" s="15"/>
      <c r="G508" s="15"/>
      <c r="H508" s="15"/>
      <c r="I508" s="15"/>
      <c r="J508" s="1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12"/>
      <c r="B509" s="14"/>
      <c r="C509" s="42"/>
      <c r="D509" s="47"/>
      <c r="E509" s="16"/>
      <c r="F509" s="15"/>
      <c r="G509" s="15"/>
      <c r="H509" s="15"/>
      <c r="I509" s="15"/>
      <c r="J509" s="1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12"/>
      <c r="B510" s="14"/>
      <c r="C510" s="42"/>
      <c r="D510" s="47"/>
      <c r="E510" s="16"/>
      <c r="F510" s="15"/>
      <c r="G510" s="15"/>
      <c r="H510" s="15"/>
      <c r="I510" s="15"/>
      <c r="J510" s="1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12"/>
      <c r="B511" s="14"/>
      <c r="C511" s="42"/>
      <c r="D511" s="47"/>
      <c r="E511" s="16"/>
      <c r="F511" s="15"/>
      <c r="G511" s="15"/>
      <c r="H511" s="15"/>
      <c r="I511" s="15"/>
      <c r="J511" s="1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12"/>
      <c r="B512" s="14"/>
      <c r="C512" s="42"/>
      <c r="D512" s="47"/>
      <c r="E512" s="16"/>
      <c r="F512" s="15"/>
      <c r="G512" s="15"/>
      <c r="H512" s="15"/>
      <c r="I512" s="15"/>
      <c r="J512" s="1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12"/>
      <c r="B513" s="14"/>
      <c r="C513" s="42"/>
      <c r="D513" s="47"/>
      <c r="E513" s="16"/>
      <c r="F513" s="15"/>
      <c r="G513" s="15"/>
      <c r="H513" s="15"/>
      <c r="I513" s="15"/>
      <c r="J513" s="1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12"/>
      <c r="B514" s="14"/>
      <c r="C514" s="42"/>
      <c r="D514" s="47"/>
      <c r="E514" s="16"/>
      <c r="F514" s="15"/>
      <c r="G514" s="15"/>
      <c r="H514" s="15"/>
      <c r="I514" s="15"/>
      <c r="J514" s="1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12"/>
      <c r="B515" s="14"/>
      <c r="C515" s="42"/>
      <c r="D515" s="47"/>
      <c r="E515" s="16"/>
      <c r="F515" s="15"/>
      <c r="G515" s="15"/>
      <c r="H515" s="15"/>
      <c r="I515" s="15"/>
      <c r="J515" s="1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12"/>
      <c r="B516" s="14"/>
      <c r="C516" s="42"/>
      <c r="D516" s="47"/>
      <c r="E516" s="16"/>
      <c r="F516" s="15"/>
      <c r="G516" s="15"/>
      <c r="H516" s="15"/>
      <c r="I516" s="15"/>
      <c r="J516" s="1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12"/>
      <c r="B517" s="14"/>
      <c r="C517" s="42"/>
      <c r="D517" s="47"/>
      <c r="E517" s="16"/>
      <c r="F517" s="15"/>
      <c r="G517" s="15"/>
      <c r="H517" s="15"/>
      <c r="I517" s="15"/>
      <c r="J517" s="1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12"/>
      <c r="B518" s="14"/>
      <c r="C518" s="42"/>
      <c r="D518" s="47"/>
      <c r="E518" s="16"/>
      <c r="F518" s="15"/>
      <c r="G518" s="15"/>
      <c r="H518" s="15"/>
      <c r="I518" s="15"/>
      <c r="J518" s="1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12"/>
      <c r="B519" s="14"/>
      <c r="C519" s="42"/>
      <c r="D519" s="47"/>
      <c r="E519" s="16"/>
      <c r="F519" s="15"/>
      <c r="G519" s="15"/>
      <c r="H519" s="15"/>
      <c r="I519" s="15"/>
      <c r="J519" s="1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12"/>
      <c r="B520" s="14"/>
      <c r="C520" s="42"/>
      <c r="D520" s="47"/>
      <c r="E520" s="16"/>
      <c r="F520" s="15"/>
      <c r="G520" s="15"/>
      <c r="H520" s="15"/>
      <c r="I520" s="15"/>
      <c r="J520" s="1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12"/>
      <c r="B521" s="14"/>
      <c r="C521" s="42"/>
      <c r="D521" s="47"/>
      <c r="E521" s="16"/>
      <c r="F521" s="15"/>
      <c r="G521" s="15"/>
      <c r="H521" s="15"/>
      <c r="I521" s="15"/>
      <c r="J521" s="1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12"/>
      <c r="B522" s="14"/>
      <c r="C522" s="42"/>
      <c r="D522" s="47"/>
      <c r="E522" s="16"/>
      <c r="F522" s="15"/>
      <c r="G522" s="15"/>
      <c r="H522" s="15"/>
      <c r="I522" s="15"/>
      <c r="J522" s="1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12"/>
      <c r="B523" s="14"/>
      <c r="C523" s="42"/>
      <c r="D523" s="47"/>
      <c r="E523" s="16"/>
      <c r="F523" s="15"/>
      <c r="G523" s="15"/>
      <c r="H523" s="15"/>
      <c r="I523" s="15"/>
      <c r="J523" s="1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12"/>
      <c r="B524" s="14"/>
      <c r="C524" s="42"/>
      <c r="D524" s="47"/>
      <c r="E524" s="16"/>
      <c r="F524" s="15"/>
      <c r="G524" s="15"/>
      <c r="H524" s="15"/>
      <c r="I524" s="15"/>
      <c r="J524" s="1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12"/>
      <c r="B525" s="14"/>
      <c r="C525" s="42"/>
      <c r="D525" s="47"/>
      <c r="E525" s="16"/>
      <c r="F525" s="15"/>
      <c r="G525" s="15"/>
      <c r="H525" s="15"/>
      <c r="I525" s="15"/>
      <c r="J525" s="1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12"/>
      <c r="B526" s="14"/>
      <c r="C526" s="42"/>
      <c r="D526" s="47"/>
      <c r="E526" s="16"/>
      <c r="F526" s="15"/>
      <c r="G526" s="15"/>
      <c r="H526" s="15"/>
      <c r="I526" s="15"/>
      <c r="J526" s="1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12"/>
      <c r="B527" s="14"/>
      <c r="C527" s="42"/>
      <c r="D527" s="47"/>
      <c r="E527" s="16"/>
      <c r="F527" s="15"/>
      <c r="G527" s="15"/>
      <c r="H527" s="15"/>
      <c r="I527" s="15"/>
      <c r="J527" s="1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12"/>
      <c r="B528" s="14"/>
      <c r="C528" s="42"/>
      <c r="D528" s="47"/>
      <c r="E528" s="16"/>
      <c r="F528" s="15"/>
      <c r="G528" s="15"/>
      <c r="H528" s="15"/>
      <c r="I528" s="15"/>
      <c r="J528" s="1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12"/>
      <c r="B529" s="14"/>
      <c r="C529" s="42"/>
      <c r="D529" s="47"/>
      <c r="E529" s="16"/>
      <c r="F529" s="15"/>
      <c r="G529" s="15"/>
      <c r="H529" s="15"/>
      <c r="I529" s="15"/>
      <c r="J529" s="1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12"/>
      <c r="B530" s="14"/>
      <c r="C530" s="42"/>
      <c r="D530" s="47"/>
      <c r="E530" s="16"/>
      <c r="F530" s="15"/>
      <c r="G530" s="15"/>
      <c r="H530" s="15"/>
      <c r="I530" s="15"/>
      <c r="J530" s="1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12"/>
      <c r="B531" s="14"/>
      <c r="C531" s="42"/>
      <c r="D531" s="47"/>
      <c r="E531" s="16"/>
      <c r="F531" s="15"/>
      <c r="G531" s="15"/>
      <c r="H531" s="15"/>
      <c r="I531" s="15"/>
      <c r="J531" s="1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12"/>
      <c r="B532" s="14"/>
      <c r="C532" s="42"/>
      <c r="D532" s="47"/>
      <c r="E532" s="16"/>
      <c r="F532" s="15"/>
      <c r="G532" s="15"/>
      <c r="H532" s="15"/>
      <c r="I532" s="15"/>
      <c r="J532" s="1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12"/>
      <c r="B533" s="14"/>
      <c r="C533" s="42"/>
      <c r="D533" s="47"/>
      <c r="E533" s="16"/>
      <c r="F533" s="15"/>
      <c r="G533" s="15"/>
      <c r="H533" s="15"/>
      <c r="I533" s="15"/>
      <c r="J533" s="1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12"/>
      <c r="B534" s="14"/>
      <c r="C534" s="42"/>
      <c r="D534" s="47"/>
      <c r="E534" s="16"/>
      <c r="F534" s="15"/>
      <c r="G534" s="15"/>
      <c r="H534" s="15"/>
      <c r="I534" s="15"/>
      <c r="J534" s="1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12"/>
      <c r="B535" s="14"/>
      <c r="C535" s="42"/>
      <c r="D535" s="47"/>
      <c r="E535" s="16"/>
      <c r="F535" s="15"/>
      <c r="G535" s="15"/>
      <c r="H535" s="15"/>
      <c r="I535" s="15"/>
      <c r="J535" s="1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12"/>
      <c r="B536" s="14"/>
      <c r="C536" s="42"/>
      <c r="D536" s="47"/>
      <c r="E536" s="16"/>
      <c r="F536" s="15"/>
      <c r="G536" s="15"/>
      <c r="H536" s="15"/>
      <c r="I536" s="15"/>
      <c r="J536" s="1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12"/>
      <c r="B537" s="14"/>
      <c r="C537" s="42"/>
      <c r="D537" s="47"/>
      <c r="E537" s="16"/>
      <c r="F537" s="15"/>
      <c r="G537" s="15"/>
      <c r="H537" s="15"/>
      <c r="I537" s="15"/>
      <c r="J537" s="1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12"/>
      <c r="B538" s="14"/>
      <c r="C538" s="42"/>
      <c r="D538" s="47"/>
      <c r="E538" s="16"/>
      <c r="F538" s="15"/>
      <c r="G538" s="15"/>
      <c r="H538" s="15"/>
      <c r="I538" s="15"/>
      <c r="J538" s="1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12"/>
      <c r="B539" s="14"/>
      <c r="C539" s="42"/>
      <c r="D539" s="47"/>
      <c r="E539" s="16"/>
      <c r="F539" s="15"/>
      <c r="G539" s="15"/>
      <c r="H539" s="15"/>
      <c r="I539" s="15"/>
      <c r="J539" s="1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12"/>
      <c r="B540" s="14"/>
      <c r="C540" s="42"/>
      <c r="D540" s="47"/>
      <c r="E540" s="16"/>
      <c r="F540" s="15"/>
      <c r="G540" s="15"/>
      <c r="H540" s="15"/>
      <c r="I540" s="15"/>
      <c r="J540" s="1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12"/>
      <c r="B541" s="14"/>
      <c r="C541" s="42"/>
      <c r="D541" s="47"/>
      <c r="E541" s="16"/>
      <c r="F541" s="15"/>
      <c r="G541" s="15"/>
      <c r="H541" s="15"/>
      <c r="I541" s="15"/>
      <c r="J541" s="1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12"/>
      <c r="B542" s="14"/>
      <c r="C542" s="42"/>
      <c r="D542" s="47"/>
      <c r="E542" s="16"/>
      <c r="F542" s="15"/>
      <c r="G542" s="15"/>
      <c r="H542" s="15"/>
      <c r="I542" s="15"/>
      <c r="J542" s="1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12"/>
      <c r="B543" s="14"/>
      <c r="C543" s="42"/>
      <c r="D543" s="47"/>
      <c r="E543" s="16"/>
      <c r="F543" s="15"/>
      <c r="G543" s="15"/>
      <c r="H543" s="15"/>
      <c r="I543" s="15"/>
      <c r="J543" s="1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12"/>
      <c r="B544" s="14"/>
      <c r="C544" s="42"/>
      <c r="D544" s="47"/>
      <c r="E544" s="16"/>
      <c r="F544" s="15"/>
      <c r="G544" s="15"/>
      <c r="H544" s="15"/>
      <c r="I544" s="15"/>
      <c r="J544" s="1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12"/>
      <c r="B545" s="14"/>
      <c r="C545" s="42"/>
      <c r="D545" s="47"/>
      <c r="E545" s="16"/>
      <c r="F545" s="15"/>
      <c r="G545" s="15"/>
      <c r="H545" s="15"/>
      <c r="I545" s="15"/>
      <c r="J545" s="1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12"/>
      <c r="B546" s="14"/>
      <c r="C546" s="42"/>
      <c r="D546" s="47"/>
      <c r="E546" s="16"/>
      <c r="F546" s="15"/>
      <c r="G546" s="15"/>
      <c r="H546" s="15"/>
      <c r="I546" s="15"/>
      <c r="J546" s="1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12"/>
      <c r="B547" s="14"/>
      <c r="C547" s="42"/>
      <c r="D547" s="47"/>
      <c r="E547" s="16"/>
      <c r="F547" s="15"/>
      <c r="G547" s="15"/>
      <c r="H547" s="15"/>
      <c r="I547" s="15"/>
      <c r="J547" s="1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12"/>
      <c r="B548" s="14"/>
      <c r="C548" s="42"/>
      <c r="D548" s="47"/>
      <c r="E548" s="16"/>
      <c r="F548" s="15"/>
      <c r="G548" s="15"/>
      <c r="H548" s="15"/>
      <c r="I548" s="15"/>
      <c r="J548" s="1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12"/>
      <c r="B549" s="14"/>
      <c r="C549" s="42"/>
      <c r="D549" s="47"/>
      <c r="E549" s="16"/>
      <c r="F549" s="15"/>
      <c r="G549" s="15"/>
      <c r="H549" s="15"/>
      <c r="I549" s="15"/>
      <c r="J549" s="1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12"/>
      <c r="B550" s="14"/>
      <c r="C550" s="42"/>
      <c r="D550" s="47"/>
      <c r="E550" s="16"/>
      <c r="F550" s="15"/>
      <c r="G550" s="15"/>
      <c r="H550" s="15"/>
      <c r="I550" s="15"/>
      <c r="J550" s="1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12"/>
      <c r="B551" s="14"/>
      <c r="C551" s="42"/>
      <c r="D551" s="47"/>
      <c r="E551" s="16"/>
      <c r="F551" s="15"/>
      <c r="G551" s="15"/>
      <c r="H551" s="15"/>
      <c r="I551" s="15"/>
      <c r="J551" s="1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12"/>
      <c r="B552" s="14"/>
      <c r="C552" s="42"/>
      <c r="D552" s="47"/>
      <c r="E552" s="16"/>
      <c r="F552" s="15"/>
      <c r="G552" s="15"/>
      <c r="H552" s="15"/>
      <c r="I552" s="15"/>
      <c r="J552" s="1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12"/>
      <c r="B553" s="14"/>
      <c r="C553" s="42"/>
      <c r="D553" s="47"/>
      <c r="E553" s="16"/>
      <c r="F553" s="15"/>
      <c r="G553" s="15"/>
      <c r="H553" s="15"/>
      <c r="I553" s="15"/>
      <c r="J553" s="1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12"/>
      <c r="B554" s="14"/>
      <c r="C554" s="42"/>
      <c r="D554" s="47"/>
      <c r="E554" s="16"/>
      <c r="F554" s="15"/>
      <c r="G554" s="15"/>
      <c r="H554" s="15"/>
      <c r="I554" s="15"/>
      <c r="J554" s="1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12"/>
      <c r="B555" s="14"/>
      <c r="C555" s="42"/>
      <c r="D555" s="47"/>
      <c r="E555" s="16"/>
      <c r="F555" s="15"/>
      <c r="G555" s="15"/>
      <c r="H555" s="15"/>
      <c r="I555" s="15"/>
      <c r="J555" s="1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12"/>
      <c r="B556" s="14"/>
      <c r="C556" s="42"/>
      <c r="D556" s="47"/>
      <c r="E556" s="16"/>
      <c r="F556" s="15"/>
      <c r="G556" s="15"/>
      <c r="H556" s="15"/>
      <c r="I556" s="15"/>
      <c r="J556" s="1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12"/>
      <c r="B557" s="14"/>
      <c r="C557" s="42"/>
      <c r="D557" s="47"/>
      <c r="E557" s="16"/>
      <c r="F557" s="15"/>
      <c r="G557" s="15"/>
      <c r="H557" s="15"/>
      <c r="I557" s="15"/>
      <c r="J557" s="1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12"/>
      <c r="B558" s="14"/>
      <c r="C558" s="42"/>
      <c r="D558" s="47"/>
      <c r="E558" s="16"/>
      <c r="F558" s="15"/>
      <c r="G558" s="15"/>
      <c r="H558" s="15"/>
      <c r="I558" s="15"/>
      <c r="J558" s="1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12"/>
      <c r="B559" s="14"/>
      <c r="C559" s="42"/>
      <c r="D559" s="47"/>
      <c r="E559" s="16"/>
      <c r="F559" s="15"/>
      <c r="G559" s="15"/>
      <c r="H559" s="15"/>
      <c r="I559" s="15"/>
      <c r="J559" s="1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12"/>
      <c r="B560" s="14"/>
      <c r="C560" s="42"/>
      <c r="D560" s="47"/>
      <c r="E560" s="16"/>
      <c r="F560" s="15"/>
      <c r="G560" s="15"/>
      <c r="H560" s="15"/>
      <c r="I560" s="15"/>
      <c r="J560" s="1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12"/>
      <c r="B561" s="14"/>
      <c r="C561" s="42"/>
      <c r="D561" s="47"/>
      <c r="E561" s="16"/>
      <c r="F561" s="15"/>
      <c r="G561" s="15"/>
      <c r="H561" s="15"/>
      <c r="I561" s="15"/>
      <c r="J561" s="1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12"/>
      <c r="B562" s="14"/>
      <c r="C562" s="42"/>
      <c r="D562" s="47"/>
      <c r="E562" s="16"/>
      <c r="F562" s="15"/>
      <c r="G562" s="15"/>
      <c r="H562" s="15"/>
      <c r="I562" s="15"/>
      <c r="J562" s="1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12"/>
      <c r="B563" s="14"/>
      <c r="C563" s="42"/>
      <c r="D563" s="47"/>
      <c r="E563" s="16"/>
      <c r="F563" s="15"/>
      <c r="G563" s="15"/>
      <c r="H563" s="15"/>
      <c r="I563" s="15"/>
      <c r="J563" s="1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12"/>
      <c r="B564" s="14"/>
      <c r="C564" s="42"/>
      <c r="D564" s="47"/>
      <c r="E564" s="16"/>
      <c r="F564" s="15"/>
      <c r="G564" s="15"/>
      <c r="H564" s="15"/>
      <c r="I564" s="15"/>
      <c r="J564" s="1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12"/>
      <c r="B565" s="14"/>
      <c r="C565" s="42"/>
      <c r="D565" s="47"/>
      <c r="E565" s="16"/>
      <c r="F565" s="15"/>
      <c r="G565" s="15"/>
      <c r="H565" s="15"/>
      <c r="I565" s="15"/>
      <c r="J565" s="1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12"/>
      <c r="B566" s="14"/>
      <c r="C566" s="42"/>
      <c r="D566" s="47"/>
      <c r="E566" s="16"/>
      <c r="F566" s="15"/>
      <c r="G566" s="15"/>
      <c r="H566" s="15"/>
      <c r="I566" s="15"/>
      <c r="J566" s="1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12"/>
      <c r="B567" s="14"/>
      <c r="C567" s="42"/>
      <c r="D567" s="47"/>
      <c r="E567" s="16"/>
      <c r="F567" s="15"/>
      <c r="G567" s="15"/>
      <c r="H567" s="15"/>
      <c r="I567" s="15"/>
      <c r="J567" s="1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12"/>
      <c r="B568" s="14"/>
      <c r="C568" s="42"/>
      <c r="D568" s="47"/>
      <c r="E568" s="16"/>
      <c r="F568" s="15"/>
      <c r="G568" s="15"/>
      <c r="H568" s="15"/>
      <c r="I568" s="15"/>
      <c r="J568" s="1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12"/>
      <c r="B569" s="14"/>
      <c r="C569" s="42"/>
      <c r="D569" s="47"/>
      <c r="E569" s="16"/>
      <c r="F569" s="15"/>
      <c r="G569" s="15"/>
      <c r="H569" s="15"/>
      <c r="I569" s="15"/>
      <c r="J569" s="1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12"/>
      <c r="B570" s="14"/>
      <c r="C570" s="42"/>
      <c r="D570" s="47"/>
      <c r="E570" s="16"/>
      <c r="F570" s="15"/>
      <c r="G570" s="15"/>
      <c r="H570" s="15"/>
      <c r="I570" s="15"/>
      <c r="J570" s="1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12"/>
      <c r="B571" s="14"/>
      <c r="C571" s="42"/>
      <c r="D571" s="47"/>
      <c r="E571" s="16"/>
      <c r="F571" s="15"/>
      <c r="G571" s="15"/>
      <c r="H571" s="15"/>
      <c r="I571" s="15"/>
      <c r="J571" s="1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12"/>
      <c r="B572" s="14"/>
      <c r="C572" s="42"/>
      <c r="D572" s="47"/>
      <c r="E572" s="16"/>
      <c r="F572" s="15"/>
      <c r="G572" s="15"/>
      <c r="H572" s="15"/>
      <c r="I572" s="15"/>
      <c r="J572" s="1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12"/>
      <c r="B573" s="14"/>
      <c r="C573" s="42"/>
      <c r="D573" s="47"/>
      <c r="E573" s="16"/>
      <c r="F573" s="15"/>
      <c r="G573" s="15"/>
      <c r="H573" s="15"/>
      <c r="I573" s="15"/>
      <c r="J573" s="1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12"/>
      <c r="B574" s="14"/>
      <c r="C574" s="42"/>
      <c r="D574" s="47"/>
      <c r="E574" s="16"/>
      <c r="F574" s="15"/>
      <c r="G574" s="15"/>
      <c r="H574" s="15"/>
      <c r="I574" s="15"/>
      <c r="J574" s="1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12"/>
      <c r="B575" s="14"/>
      <c r="C575" s="42"/>
      <c r="D575" s="47"/>
      <c r="E575" s="16"/>
      <c r="F575" s="15"/>
      <c r="G575" s="15"/>
      <c r="H575" s="15"/>
      <c r="I575" s="15"/>
      <c r="J575" s="1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12"/>
      <c r="B576" s="14"/>
      <c r="C576" s="42"/>
      <c r="D576" s="47"/>
      <c r="E576" s="16"/>
      <c r="F576" s="15"/>
      <c r="G576" s="15"/>
      <c r="H576" s="15"/>
      <c r="I576" s="15"/>
      <c r="J576" s="1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12"/>
      <c r="B577" s="14"/>
      <c r="C577" s="42"/>
      <c r="D577" s="47"/>
      <c r="E577" s="16"/>
      <c r="F577" s="15"/>
      <c r="G577" s="15"/>
      <c r="H577" s="15"/>
      <c r="I577" s="15"/>
      <c r="J577" s="1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12"/>
      <c r="B578" s="14"/>
      <c r="C578" s="42"/>
      <c r="D578" s="47"/>
      <c r="E578" s="16"/>
      <c r="F578" s="15"/>
      <c r="G578" s="15"/>
      <c r="H578" s="15"/>
      <c r="I578" s="15"/>
      <c r="J578" s="1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12"/>
      <c r="B579" s="14"/>
      <c r="C579" s="42"/>
      <c r="D579" s="47"/>
      <c r="E579" s="16"/>
      <c r="F579" s="15"/>
      <c r="G579" s="15"/>
      <c r="H579" s="15"/>
      <c r="I579" s="15"/>
      <c r="J579" s="1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12"/>
      <c r="B580" s="14"/>
      <c r="C580" s="42"/>
      <c r="D580" s="47"/>
      <c r="E580" s="16"/>
      <c r="F580" s="15"/>
      <c r="G580" s="15"/>
      <c r="H580" s="15"/>
      <c r="I580" s="15"/>
      <c r="J580" s="1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12"/>
      <c r="B581" s="14"/>
      <c r="C581" s="42"/>
      <c r="D581" s="47"/>
      <c r="E581" s="16"/>
      <c r="F581" s="15"/>
      <c r="G581" s="15"/>
      <c r="H581" s="15"/>
      <c r="I581" s="15"/>
      <c r="J581" s="1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12"/>
      <c r="B582" s="14"/>
      <c r="C582" s="42"/>
      <c r="D582" s="47"/>
      <c r="E582" s="16"/>
      <c r="F582" s="15"/>
      <c r="G582" s="15"/>
      <c r="H582" s="15"/>
      <c r="I582" s="15"/>
      <c r="J582" s="1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12"/>
      <c r="B583" s="14"/>
      <c r="C583" s="42"/>
      <c r="D583" s="47"/>
      <c r="E583" s="16"/>
      <c r="F583" s="15"/>
      <c r="G583" s="15"/>
      <c r="H583" s="15"/>
      <c r="I583" s="15"/>
      <c r="J583" s="1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12"/>
      <c r="B584" s="14"/>
      <c r="C584" s="42"/>
      <c r="D584" s="47"/>
      <c r="E584" s="16"/>
      <c r="F584" s="15"/>
      <c r="G584" s="15"/>
      <c r="H584" s="15"/>
      <c r="I584" s="15"/>
      <c r="J584" s="1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12"/>
      <c r="B585" s="14"/>
      <c r="C585" s="42"/>
      <c r="D585" s="47"/>
      <c r="E585" s="16"/>
      <c r="F585" s="15"/>
      <c r="G585" s="15"/>
      <c r="H585" s="15"/>
      <c r="I585" s="15"/>
      <c r="J585" s="1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12"/>
      <c r="B586" s="14"/>
      <c r="C586" s="42"/>
      <c r="D586" s="47"/>
      <c r="E586" s="16"/>
      <c r="F586" s="15"/>
      <c r="G586" s="15"/>
      <c r="H586" s="15"/>
      <c r="I586" s="15"/>
      <c r="J586" s="1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12"/>
      <c r="B587" s="14"/>
      <c r="C587" s="42"/>
      <c r="D587" s="47"/>
      <c r="E587" s="16"/>
      <c r="F587" s="15"/>
      <c r="G587" s="15"/>
      <c r="H587" s="15"/>
      <c r="I587" s="15"/>
      <c r="J587" s="1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12"/>
      <c r="B588" s="14"/>
      <c r="C588" s="42"/>
      <c r="D588" s="47"/>
      <c r="E588" s="16"/>
      <c r="F588" s="15"/>
      <c r="G588" s="15"/>
      <c r="H588" s="15"/>
      <c r="I588" s="15"/>
      <c r="J588" s="1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12"/>
      <c r="B589" s="14"/>
      <c r="C589" s="42"/>
      <c r="D589" s="47"/>
      <c r="E589" s="16"/>
      <c r="F589" s="15"/>
      <c r="G589" s="15"/>
      <c r="H589" s="15"/>
      <c r="I589" s="15"/>
      <c r="J589" s="1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12"/>
      <c r="B590" s="14"/>
      <c r="C590" s="42"/>
      <c r="D590" s="47"/>
      <c r="E590" s="16"/>
      <c r="F590" s="15"/>
      <c r="G590" s="15"/>
      <c r="H590" s="15"/>
      <c r="I590" s="15"/>
      <c r="J590" s="1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12"/>
      <c r="B591" s="14"/>
      <c r="C591" s="42"/>
      <c r="D591" s="47"/>
      <c r="E591" s="16"/>
      <c r="F591" s="15"/>
      <c r="G591" s="15"/>
      <c r="H591" s="15"/>
      <c r="I591" s="15"/>
      <c r="J591" s="1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12"/>
      <c r="B592" s="14"/>
      <c r="C592" s="42"/>
      <c r="D592" s="47"/>
      <c r="E592" s="16"/>
      <c r="F592" s="15"/>
      <c r="G592" s="15"/>
      <c r="H592" s="15"/>
      <c r="I592" s="15"/>
      <c r="J592" s="1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12"/>
      <c r="B593" s="14"/>
      <c r="C593" s="42"/>
      <c r="D593" s="47"/>
      <c r="E593" s="16"/>
      <c r="F593" s="15"/>
      <c r="G593" s="15"/>
      <c r="H593" s="15"/>
      <c r="I593" s="15"/>
      <c r="J593" s="1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12"/>
      <c r="B594" s="14"/>
      <c r="C594" s="42"/>
      <c r="D594" s="47"/>
      <c r="E594" s="16"/>
      <c r="F594" s="15"/>
      <c r="G594" s="15"/>
      <c r="H594" s="15"/>
      <c r="I594" s="15"/>
      <c r="J594" s="1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12"/>
      <c r="B595" s="14"/>
      <c r="C595" s="42"/>
      <c r="D595" s="47"/>
      <c r="E595" s="16"/>
      <c r="F595" s="15"/>
      <c r="G595" s="15"/>
      <c r="H595" s="15"/>
      <c r="I595" s="15"/>
      <c r="J595" s="1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12"/>
      <c r="B596" s="14"/>
      <c r="C596" s="42"/>
      <c r="D596" s="47"/>
      <c r="E596" s="16"/>
      <c r="F596" s="15"/>
      <c r="G596" s="15"/>
      <c r="H596" s="15"/>
      <c r="I596" s="15"/>
      <c r="J596" s="1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12"/>
      <c r="B597" s="14"/>
      <c r="C597" s="42"/>
      <c r="D597" s="47"/>
      <c r="E597" s="16"/>
      <c r="F597" s="15"/>
      <c r="G597" s="15"/>
      <c r="H597" s="15"/>
      <c r="I597" s="15"/>
      <c r="J597" s="1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12"/>
      <c r="B598" s="14"/>
      <c r="C598" s="42"/>
      <c r="D598" s="47"/>
      <c r="E598" s="16"/>
      <c r="F598" s="15"/>
      <c r="G598" s="15"/>
      <c r="H598" s="15"/>
      <c r="I598" s="15"/>
      <c r="J598" s="1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12"/>
      <c r="B599" s="14"/>
      <c r="C599" s="42"/>
      <c r="D599" s="47"/>
      <c r="E599" s="16"/>
      <c r="F599" s="15"/>
      <c r="G599" s="15"/>
      <c r="H599" s="15"/>
      <c r="I599" s="15"/>
      <c r="J599" s="1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12"/>
      <c r="B600" s="14"/>
      <c r="C600" s="42"/>
      <c r="D600" s="47"/>
      <c r="E600" s="16"/>
      <c r="F600" s="15"/>
      <c r="G600" s="15"/>
      <c r="H600" s="15"/>
      <c r="I600" s="15"/>
      <c r="J600" s="1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12"/>
      <c r="B601" s="14"/>
      <c r="C601" s="42"/>
      <c r="D601" s="47"/>
      <c r="E601" s="16"/>
      <c r="F601" s="15"/>
      <c r="G601" s="15"/>
      <c r="H601" s="15"/>
      <c r="I601" s="15"/>
      <c r="J601" s="1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12"/>
      <c r="B602" s="14"/>
      <c r="C602" s="42"/>
      <c r="D602" s="47"/>
      <c r="E602" s="16"/>
      <c r="F602" s="15"/>
      <c r="G602" s="15"/>
      <c r="H602" s="15"/>
      <c r="I602" s="15"/>
      <c r="J602" s="1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12"/>
      <c r="B603" s="14"/>
      <c r="C603" s="42"/>
      <c r="D603" s="47"/>
      <c r="E603" s="16"/>
      <c r="F603" s="15"/>
      <c r="G603" s="15"/>
      <c r="H603" s="15"/>
      <c r="I603" s="15"/>
      <c r="J603" s="1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12"/>
      <c r="B604" s="14"/>
      <c r="C604" s="42"/>
      <c r="D604" s="47"/>
      <c r="E604" s="16"/>
      <c r="F604" s="15"/>
      <c r="G604" s="15"/>
      <c r="H604" s="15"/>
      <c r="I604" s="15"/>
      <c r="J604" s="1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12"/>
      <c r="B605" s="14"/>
      <c r="C605" s="42"/>
      <c r="D605" s="47"/>
      <c r="E605" s="16"/>
      <c r="F605" s="15"/>
      <c r="G605" s="15"/>
      <c r="H605" s="15"/>
      <c r="I605" s="15"/>
      <c r="J605" s="1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12"/>
      <c r="B606" s="14"/>
      <c r="C606" s="42"/>
      <c r="D606" s="47"/>
      <c r="E606" s="16"/>
      <c r="F606" s="15"/>
      <c r="G606" s="15"/>
      <c r="H606" s="15"/>
      <c r="I606" s="15"/>
      <c r="J606" s="1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12"/>
      <c r="B607" s="14"/>
      <c r="C607" s="42"/>
      <c r="D607" s="47"/>
      <c r="E607" s="16"/>
      <c r="F607" s="15"/>
      <c r="G607" s="15"/>
      <c r="H607" s="15"/>
      <c r="I607" s="15"/>
      <c r="J607" s="1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12"/>
      <c r="B608" s="14"/>
      <c r="C608" s="42"/>
      <c r="D608" s="47"/>
      <c r="E608" s="16"/>
      <c r="F608" s="15"/>
      <c r="G608" s="15"/>
      <c r="H608" s="15"/>
      <c r="I608" s="15"/>
      <c r="J608" s="1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12"/>
      <c r="B609" s="14"/>
      <c r="C609" s="42"/>
      <c r="D609" s="47"/>
      <c r="E609" s="16"/>
      <c r="F609" s="15"/>
      <c r="G609" s="15"/>
      <c r="H609" s="15"/>
      <c r="I609" s="15"/>
      <c r="J609" s="1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12"/>
      <c r="B610" s="14"/>
      <c r="C610" s="42"/>
      <c r="D610" s="47"/>
      <c r="E610" s="16"/>
      <c r="F610" s="15"/>
      <c r="G610" s="15"/>
      <c r="H610" s="15"/>
      <c r="I610" s="15"/>
      <c r="J610" s="1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12"/>
      <c r="B611" s="14"/>
      <c r="C611" s="42"/>
      <c r="D611" s="47"/>
      <c r="E611" s="16"/>
      <c r="F611" s="15"/>
      <c r="G611" s="15"/>
      <c r="H611" s="15"/>
      <c r="I611" s="15"/>
      <c r="J611" s="1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12"/>
      <c r="B612" s="14"/>
      <c r="C612" s="42"/>
      <c r="D612" s="47"/>
      <c r="E612" s="16"/>
      <c r="F612" s="15"/>
      <c r="G612" s="15"/>
      <c r="H612" s="15"/>
      <c r="I612" s="15"/>
      <c r="J612" s="1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12"/>
      <c r="B613" s="14"/>
      <c r="C613" s="42"/>
      <c r="D613" s="47"/>
      <c r="E613" s="16"/>
      <c r="F613" s="15"/>
      <c r="G613" s="15"/>
      <c r="H613" s="15"/>
      <c r="I613" s="15"/>
      <c r="J613" s="1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12"/>
      <c r="B614" s="14"/>
      <c r="C614" s="42"/>
      <c r="D614" s="47"/>
      <c r="E614" s="16"/>
      <c r="F614" s="15"/>
      <c r="G614" s="15"/>
      <c r="H614" s="15"/>
      <c r="I614" s="15"/>
      <c r="J614" s="1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12"/>
      <c r="B615" s="14"/>
      <c r="C615" s="42"/>
      <c r="D615" s="47"/>
      <c r="E615" s="16"/>
      <c r="F615" s="15"/>
      <c r="G615" s="15"/>
      <c r="H615" s="15"/>
      <c r="I615" s="15"/>
      <c r="J615" s="1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12"/>
      <c r="B616" s="14"/>
      <c r="C616" s="42"/>
      <c r="D616" s="47"/>
      <c r="E616" s="16"/>
      <c r="F616" s="15"/>
      <c r="G616" s="15"/>
      <c r="H616" s="15"/>
      <c r="I616" s="15"/>
      <c r="J616" s="1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12"/>
      <c r="B617" s="14"/>
      <c r="C617" s="42"/>
      <c r="D617" s="47"/>
      <c r="E617" s="16"/>
      <c r="F617" s="15"/>
      <c r="G617" s="15"/>
      <c r="H617" s="15"/>
      <c r="I617" s="15"/>
      <c r="J617" s="1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12"/>
      <c r="B618" s="14"/>
      <c r="C618" s="42"/>
      <c r="D618" s="47"/>
      <c r="E618" s="16"/>
      <c r="F618" s="15"/>
      <c r="G618" s="15"/>
      <c r="H618" s="15"/>
      <c r="I618" s="15"/>
      <c r="J618" s="1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12"/>
      <c r="B619" s="14"/>
      <c r="C619" s="42"/>
      <c r="D619" s="47"/>
      <c r="E619" s="16"/>
      <c r="F619" s="15"/>
      <c r="G619" s="15"/>
      <c r="H619" s="15"/>
      <c r="I619" s="15"/>
      <c r="J619" s="1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12"/>
      <c r="B620" s="14"/>
      <c r="C620" s="42"/>
      <c r="D620" s="47"/>
      <c r="E620" s="16"/>
      <c r="F620" s="15"/>
      <c r="G620" s="15"/>
      <c r="H620" s="15"/>
      <c r="I620" s="15"/>
      <c r="J620" s="1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12"/>
      <c r="B621" s="14"/>
      <c r="C621" s="42"/>
      <c r="D621" s="47"/>
      <c r="E621" s="16"/>
      <c r="F621" s="15"/>
      <c r="G621" s="15"/>
      <c r="H621" s="15"/>
      <c r="I621" s="15"/>
      <c r="J621" s="1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12"/>
      <c r="B622" s="14"/>
      <c r="C622" s="42"/>
      <c r="D622" s="47"/>
      <c r="E622" s="16"/>
      <c r="F622" s="15"/>
      <c r="G622" s="15"/>
      <c r="H622" s="15"/>
      <c r="I622" s="15"/>
      <c r="J622" s="1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12"/>
      <c r="B623" s="14"/>
      <c r="C623" s="42"/>
      <c r="D623" s="47"/>
      <c r="E623" s="16"/>
      <c r="F623" s="15"/>
      <c r="G623" s="15"/>
      <c r="H623" s="15"/>
      <c r="I623" s="15"/>
      <c r="J623" s="1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12"/>
      <c r="B624" s="14"/>
      <c r="C624" s="42"/>
      <c r="D624" s="47"/>
      <c r="E624" s="16"/>
      <c r="F624" s="15"/>
      <c r="G624" s="15"/>
      <c r="H624" s="15"/>
      <c r="I624" s="15"/>
      <c r="J624" s="1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12"/>
      <c r="B625" s="14"/>
      <c r="C625" s="42"/>
      <c r="D625" s="47"/>
      <c r="E625" s="16"/>
      <c r="F625" s="15"/>
      <c r="G625" s="15"/>
      <c r="H625" s="15"/>
      <c r="I625" s="15"/>
      <c r="J625" s="1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12"/>
      <c r="B626" s="14"/>
      <c r="C626" s="42"/>
      <c r="D626" s="47"/>
      <c r="E626" s="16"/>
      <c r="F626" s="15"/>
      <c r="G626" s="15"/>
      <c r="H626" s="15"/>
      <c r="I626" s="15"/>
      <c r="J626" s="1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12"/>
      <c r="B627" s="14"/>
      <c r="C627" s="42"/>
      <c r="D627" s="47"/>
      <c r="E627" s="16"/>
      <c r="F627" s="15"/>
      <c r="G627" s="15"/>
      <c r="H627" s="15"/>
      <c r="I627" s="15"/>
      <c r="J627" s="1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12"/>
      <c r="B628" s="14"/>
      <c r="C628" s="42"/>
      <c r="D628" s="47"/>
      <c r="E628" s="16"/>
      <c r="F628" s="15"/>
      <c r="G628" s="15"/>
      <c r="H628" s="15"/>
      <c r="I628" s="15"/>
      <c r="J628" s="1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12"/>
      <c r="B629" s="14"/>
      <c r="C629" s="42"/>
      <c r="D629" s="47"/>
      <c r="E629" s="16"/>
      <c r="F629" s="15"/>
      <c r="G629" s="15"/>
      <c r="H629" s="15"/>
      <c r="I629" s="15"/>
      <c r="J629" s="1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12"/>
      <c r="B630" s="14"/>
      <c r="C630" s="42"/>
      <c r="D630" s="47"/>
      <c r="E630" s="16"/>
      <c r="F630" s="15"/>
      <c r="G630" s="15"/>
      <c r="H630" s="15"/>
      <c r="I630" s="15"/>
      <c r="J630" s="1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12"/>
      <c r="B631" s="14"/>
      <c r="C631" s="42"/>
      <c r="D631" s="47"/>
      <c r="E631" s="16"/>
      <c r="F631" s="15"/>
      <c r="G631" s="15"/>
      <c r="H631" s="15"/>
      <c r="I631" s="15"/>
      <c r="J631" s="1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12"/>
      <c r="B632" s="14"/>
      <c r="C632" s="42"/>
      <c r="D632" s="47"/>
      <c r="E632" s="16"/>
      <c r="F632" s="15"/>
      <c r="G632" s="15"/>
      <c r="H632" s="15"/>
      <c r="I632" s="15"/>
      <c r="J632" s="1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12"/>
      <c r="B633" s="14"/>
      <c r="C633" s="42"/>
      <c r="D633" s="47"/>
      <c r="E633" s="16"/>
      <c r="F633" s="15"/>
      <c r="G633" s="15"/>
      <c r="H633" s="15"/>
      <c r="I633" s="15"/>
      <c r="J633" s="1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12"/>
      <c r="B634" s="14"/>
      <c r="C634" s="42"/>
      <c r="D634" s="47"/>
      <c r="E634" s="16"/>
      <c r="F634" s="15"/>
      <c r="G634" s="15"/>
      <c r="H634" s="15"/>
      <c r="I634" s="15"/>
      <c r="J634" s="1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12"/>
      <c r="B635" s="14"/>
      <c r="C635" s="42"/>
      <c r="D635" s="47"/>
      <c r="E635" s="16"/>
      <c r="F635" s="15"/>
      <c r="G635" s="15"/>
      <c r="H635" s="15"/>
      <c r="I635" s="15"/>
      <c r="J635" s="1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12"/>
      <c r="B636" s="14"/>
      <c r="C636" s="42"/>
      <c r="D636" s="47"/>
      <c r="E636" s="16"/>
      <c r="F636" s="15"/>
      <c r="G636" s="15"/>
      <c r="H636" s="15"/>
      <c r="I636" s="15"/>
      <c r="J636" s="1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12"/>
      <c r="B637" s="14"/>
      <c r="C637" s="42"/>
      <c r="D637" s="47"/>
      <c r="E637" s="16"/>
      <c r="F637" s="15"/>
      <c r="G637" s="15"/>
      <c r="H637" s="15"/>
      <c r="I637" s="15"/>
      <c r="J637" s="1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12"/>
      <c r="B638" s="14"/>
      <c r="C638" s="42"/>
      <c r="D638" s="47"/>
      <c r="E638" s="16"/>
      <c r="F638" s="15"/>
      <c r="G638" s="15"/>
      <c r="H638" s="15"/>
      <c r="I638" s="15"/>
      <c r="J638" s="1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12"/>
      <c r="B639" s="14"/>
      <c r="C639" s="42"/>
      <c r="D639" s="47"/>
      <c r="E639" s="16"/>
      <c r="F639" s="15"/>
      <c r="G639" s="15"/>
      <c r="H639" s="15"/>
      <c r="I639" s="15"/>
      <c r="J639" s="1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12"/>
      <c r="B640" s="14"/>
      <c r="C640" s="42"/>
      <c r="D640" s="47"/>
      <c r="E640" s="16"/>
      <c r="F640" s="15"/>
      <c r="G640" s="15"/>
      <c r="H640" s="15"/>
      <c r="I640" s="15"/>
      <c r="J640" s="1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12"/>
      <c r="B641" s="14"/>
      <c r="C641" s="42"/>
      <c r="D641" s="47"/>
      <c r="E641" s="16"/>
      <c r="F641" s="15"/>
      <c r="G641" s="15"/>
      <c r="H641" s="15"/>
      <c r="I641" s="15"/>
      <c r="J641" s="1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12"/>
      <c r="B642" s="14"/>
      <c r="C642" s="42"/>
      <c r="D642" s="47"/>
      <c r="E642" s="16"/>
      <c r="F642" s="15"/>
      <c r="G642" s="15"/>
      <c r="H642" s="15"/>
      <c r="I642" s="15"/>
      <c r="J642" s="1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12"/>
      <c r="B643" s="14"/>
      <c r="C643" s="42"/>
      <c r="D643" s="47"/>
      <c r="E643" s="16"/>
      <c r="F643" s="15"/>
      <c r="G643" s="15"/>
      <c r="H643" s="15"/>
      <c r="I643" s="15"/>
      <c r="J643" s="1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12"/>
      <c r="B644" s="14"/>
      <c r="C644" s="42"/>
      <c r="D644" s="47"/>
      <c r="E644" s="16"/>
      <c r="F644" s="15"/>
      <c r="G644" s="15"/>
      <c r="H644" s="15"/>
      <c r="I644" s="15"/>
      <c r="J644" s="1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12"/>
      <c r="B645" s="14"/>
      <c r="C645" s="42"/>
      <c r="D645" s="47"/>
      <c r="E645" s="16"/>
      <c r="F645" s="15"/>
      <c r="G645" s="15"/>
      <c r="H645" s="15"/>
      <c r="I645" s="15"/>
      <c r="J645" s="1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12"/>
      <c r="B646" s="14"/>
      <c r="C646" s="42"/>
      <c r="D646" s="47"/>
      <c r="E646" s="16"/>
      <c r="F646" s="15"/>
      <c r="G646" s="15"/>
      <c r="H646" s="15"/>
      <c r="I646" s="15"/>
      <c r="J646" s="1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12"/>
      <c r="B647" s="14"/>
      <c r="C647" s="42"/>
      <c r="D647" s="47"/>
      <c r="E647" s="16"/>
      <c r="F647" s="15"/>
      <c r="G647" s="15"/>
      <c r="H647" s="15"/>
      <c r="I647" s="15"/>
      <c r="J647" s="1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12"/>
      <c r="B648" s="14"/>
      <c r="C648" s="42"/>
      <c r="D648" s="47"/>
      <c r="E648" s="16"/>
      <c r="F648" s="15"/>
      <c r="G648" s="15"/>
      <c r="H648" s="15"/>
      <c r="I648" s="15"/>
      <c r="J648" s="1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12"/>
      <c r="B649" s="14"/>
      <c r="C649" s="42"/>
      <c r="D649" s="47"/>
      <c r="E649" s="16"/>
      <c r="F649" s="15"/>
      <c r="G649" s="15"/>
      <c r="H649" s="15"/>
      <c r="I649" s="15"/>
      <c r="J649" s="1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12"/>
      <c r="B650" s="14"/>
      <c r="C650" s="42"/>
      <c r="D650" s="47"/>
      <c r="E650" s="16"/>
      <c r="F650" s="15"/>
      <c r="G650" s="15"/>
      <c r="H650" s="15"/>
      <c r="I650" s="15"/>
      <c r="J650" s="1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12"/>
      <c r="B651" s="14"/>
      <c r="C651" s="42"/>
      <c r="D651" s="47"/>
      <c r="E651" s="16"/>
      <c r="F651" s="15"/>
      <c r="G651" s="15"/>
      <c r="H651" s="15"/>
      <c r="I651" s="15"/>
      <c r="J651" s="1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12"/>
      <c r="B652" s="14"/>
      <c r="C652" s="42"/>
      <c r="D652" s="47"/>
      <c r="E652" s="16"/>
      <c r="F652" s="15"/>
      <c r="G652" s="15"/>
      <c r="H652" s="15"/>
      <c r="I652" s="15"/>
      <c r="J652" s="1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12"/>
      <c r="B653" s="14"/>
      <c r="C653" s="42"/>
      <c r="D653" s="47"/>
      <c r="E653" s="16"/>
      <c r="F653" s="15"/>
      <c r="G653" s="15"/>
      <c r="H653" s="15"/>
      <c r="I653" s="15"/>
      <c r="J653" s="1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12"/>
      <c r="B654" s="14"/>
      <c r="C654" s="42"/>
      <c r="D654" s="47"/>
      <c r="E654" s="16"/>
      <c r="F654" s="15"/>
      <c r="G654" s="15"/>
      <c r="H654" s="15"/>
      <c r="I654" s="15"/>
      <c r="J654" s="1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12"/>
      <c r="B655" s="14"/>
      <c r="C655" s="42"/>
      <c r="D655" s="47"/>
      <c r="E655" s="16"/>
      <c r="F655" s="15"/>
      <c r="G655" s="15"/>
      <c r="H655" s="15"/>
      <c r="I655" s="15"/>
      <c r="J655" s="1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12"/>
      <c r="B656" s="14"/>
      <c r="C656" s="42"/>
      <c r="D656" s="47"/>
      <c r="E656" s="16"/>
      <c r="F656" s="15"/>
      <c r="G656" s="15"/>
      <c r="H656" s="15"/>
      <c r="I656" s="15"/>
      <c r="J656" s="1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12"/>
      <c r="B657" s="14"/>
      <c r="C657" s="42"/>
      <c r="D657" s="47"/>
      <c r="E657" s="16"/>
      <c r="F657" s="15"/>
      <c r="G657" s="15"/>
      <c r="H657" s="15"/>
      <c r="I657" s="15"/>
      <c r="J657" s="1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12"/>
      <c r="B658" s="14"/>
      <c r="C658" s="42"/>
      <c r="D658" s="47"/>
      <c r="E658" s="16"/>
      <c r="F658" s="15"/>
      <c r="G658" s="15"/>
      <c r="H658" s="15"/>
      <c r="I658" s="15"/>
      <c r="J658" s="1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12"/>
      <c r="B659" s="14"/>
      <c r="C659" s="42"/>
      <c r="D659" s="47"/>
      <c r="E659" s="16"/>
      <c r="F659" s="15"/>
      <c r="G659" s="15"/>
      <c r="H659" s="15"/>
      <c r="I659" s="15"/>
      <c r="J659" s="1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12"/>
      <c r="B660" s="14"/>
      <c r="C660" s="42"/>
      <c r="D660" s="47"/>
      <c r="E660" s="16"/>
      <c r="F660" s="15"/>
      <c r="G660" s="15"/>
      <c r="H660" s="15"/>
      <c r="I660" s="15"/>
      <c r="J660" s="1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12"/>
      <c r="B661" s="14"/>
      <c r="C661" s="42"/>
      <c r="D661" s="47"/>
      <c r="E661" s="16"/>
      <c r="F661" s="15"/>
      <c r="G661" s="15"/>
      <c r="H661" s="15"/>
      <c r="I661" s="15"/>
      <c r="J661" s="1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12"/>
      <c r="B662" s="14"/>
      <c r="C662" s="42"/>
      <c r="D662" s="47"/>
      <c r="E662" s="16"/>
      <c r="F662" s="15"/>
      <c r="G662" s="15"/>
      <c r="H662" s="15"/>
      <c r="I662" s="15"/>
      <c r="J662" s="1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12"/>
      <c r="B663" s="14"/>
      <c r="C663" s="42"/>
      <c r="D663" s="47"/>
      <c r="E663" s="16"/>
      <c r="F663" s="15"/>
      <c r="G663" s="15"/>
      <c r="H663" s="15"/>
      <c r="I663" s="15"/>
      <c r="J663" s="1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12"/>
      <c r="B664" s="14"/>
      <c r="C664" s="42"/>
      <c r="D664" s="47"/>
      <c r="E664" s="16"/>
      <c r="F664" s="15"/>
      <c r="G664" s="15"/>
      <c r="H664" s="15"/>
      <c r="I664" s="15"/>
      <c r="J664" s="1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12"/>
      <c r="B665" s="14"/>
      <c r="C665" s="42"/>
      <c r="D665" s="47"/>
      <c r="E665" s="16"/>
      <c r="F665" s="15"/>
      <c r="G665" s="15"/>
      <c r="H665" s="15"/>
      <c r="I665" s="15"/>
      <c r="J665" s="1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12"/>
      <c r="B666" s="14"/>
      <c r="C666" s="42"/>
      <c r="D666" s="47"/>
      <c r="E666" s="16"/>
      <c r="F666" s="15"/>
      <c r="G666" s="15"/>
      <c r="H666" s="15"/>
      <c r="I666" s="15"/>
      <c r="J666" s="1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12"/>
      <c r="B667" s="14"/>
      <c r="C667" s="42"/>
      <c r="D667" s="47"/>
      <c r="E667" s="16"/>
      <c r="F667" s="15"/>
      <c r="G667" s="15"/>
      <c r="H667" s="15"/>
      <c r="I667" s="15"/>
      <c r="J667" s="1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12"/>
      <c r="B668" s="14"/>
      <c r="C668" s="42"/>
      <c r="D668" s="47"/>
      <c r="E668" s="16"/>
      <c r="F668" s="15"/>
      <c r="G668" s="15"/>
      <c r="H668" s="15"/>
      <c r="I668" s="15"/>
      <c r="J668" s="1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12"/>
      <c r="B669" s="14"/>
      <c r="C669" s="42"/>
      <c r="D669" s="47"/>
      <c r="E669" s="16"/>
      <c r="F669" s="15"/>
      <c r="G669" s="15"/>
      <c r="H669" s="15"/>
      <c r="I669" s="15"/>
      <c r="J669" s="1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12"/>
      <c r="B670" s="14"/>
      <c r="C670" s="42"/>
      <c r="D670" s="47"/>
      <c r="E670" s="16"/>
      <c r="F670" s="15"/>
      <c r="G670" s="15"/>
      <c r="H670" s="15"/>
      <c r="I670" s="15"/>
      <c r="J670" s="1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12"/>
      <c r="B671" s="14"/>
      <c r="C671" s="42"/>
      <c r="D671" s="47"/>
      <c r="E671" s="16"/>
      <c r="F671" s="15"/>
      <c r="G671" s="15"/>
      <c r="H671" s="15"/>
      <c r="I671" s="15"/>
      <c r="J671" s="1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12"/>
      <c r="B672" s="14"/>
      <c r="C672" s="42"/>
      <c r="D672" s="47"/>
      <c r="E672" s="16"/>
      <c r="F672" s="15"/>
      <c r="G672" s="15"/>
      <c r="H672" s="15"/>
      <c r="I672" s="15"/>
      <c r="J672" s="1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12"/>
      <c r="B673" s="14"/>
      <c r="C673" s="42"/>
      <c r="D673" s="47"/>
      <c r="E673" s="16"/>
      <c r="F673" s="15"/>
      <c r="G673" s="15"/>
      <c r="H673" s="15"/>
      <c r="I673" s="15"/>
      <c r="J673" s="1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12"/>
      <c r="B674" s="14"/>
      <c r="C674" s="42"/>
      <c r="D674" s="47"/>
      <c r="E674" s="16"/>
      <c r="F674" s="15"/>
      <c r="G674" s="15"/>
      <c r="H674" s="15"/>
      <c r="I674" s="15"/>
      <c r="J674" s="1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12"/>
      <c r="B675" s="14"/>
      <c r="C675" s="42"/>
      <c r="D675" s="47"/>
      <c r="E675" s="16"/>
      <c r="F675" s="15"/>
      <c r="G675" s="15"/>
      <c r="H675" s="15"/>
      <c r="I675" s="15"/>
      <c r="J675" s="1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12"/>
      <c r="B676" s="14"/>
      <c r="C676" s="42"/>
      <c r="D676" s="47"/>
      <c r="E676" s="16"/>
      <c r="F676" s="15"/>
      <c r="G676" s="15"/>
      <c r="H676" s="15"/>
      <c r="I676" s="15"/>
      <c r="J676" s="1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12"/>
      <c r="B677" s="14"/>
      <c r="C677" s="42"/>
      <c r="D677" s="47"/>
      <c r="E677" s="16"/>
      <c r="F677" s="15"/>
      <c r="G677" s="15"/>
      <c r="H677" s="15"/>
      <c r="I677" s="15"/>
      <c r="J677" s="1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12"/>
      <c r="B678" s="14"/>
      <c r="C678" s="42"/>
      <c r="D678" s="47"/>
      <c r="E678" s="16"/>
      <c r="F678" s="15"/>
      <c r="G678" s="15"/>
      <c r="H678" s="15"/>
      <c r="I678" s="15"/>
      <c r="J678" s="1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12"/>
      <c r="B679" s="14"/>
      <c r="C679" s="42"/>
      <c r="D679" s="47"/>
      <c r="E679" s="16"/>
      <c r="F679" s="15"/>
      <c r="G679" s="15"/>
      <c r="H679" s="15"/>
      <c r="I679" s="15"/>
      <c r="J679" s="1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12"/>
      <c r="B680" s="14"/>
      <c r="C680" s="42"/>
      <c r="D680" s="47"/>
      <c r="E680" s="16"/>
      <c r="F680" s="15"/>
      <c r="G680" s="15"/>
      <c r="H680" s="15"/>
      <c r="I680" s="15"/>
      <c r="J680" s="1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12"/>
      <c r="B681" s="14"/>
      <c r="C681" s="42"/>
      <c r="D681" s="47"/>
      <c r="E681" s="16"/>
      <c r="F681" s="15"/>
      <c r="G681" s="15"/>
      <c r="H681" s="15"/>
      <c r="I681" s="15"/>
      <c r="J681" s="1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12"/>
      <c r="B682" s="14"/>
      <c r="C682" s="42"/>
      <c r="D682" s="47"/>
      <c r="E682" s="16"/>
      <c r="F682" s="15"/>
      <c r="G682" s="15"/>
      <c r="H682" s="15"/>
      <c r="I682" s="15"/>
      <c r="J682" s="1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12"/>
      <c r="B683" s="14"/>
      <c r="C683" s="42"/>
      <c r="D683" s="47"/>
      <c r="E683" s="16"/>
      <c r="F683" s="15"/>
      <c r="G683" s="15"/>
      <c r="H683" s="15"/>
      <c r="I683" s="15"/>
      <c r="J683" s="1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12"/>
      <c r="B684" s="14"/>
      <c r="C684" s="42"/>
      <c r="D684" s="47"/>
      <c r="E684" s="16"/>
      <c r="F684" s="15"/>
      <c r="G684" s="15"/>
      <c r="H684" s="15"/>
      <c r="I684" s="15"/>
      <c r="J684" s="1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12"/>
      <c r="B685" s="14"/>
      <c r="C685" s="42"/>
      <c r="D685" s="47"/>
      <c r="E685" s="16"/>
      <c r="F685" s="15"/>
      <c r="G685" s="15"/>
      <c r="H685" s="15"/>
      <c r="I685" s="15"/>
      <c r="J685" s="1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12"/>
      <c r="B686" s="14"/>
      <c r="C686" s="42"/>
      <c r="D686" s="47"/>
      <c r="E686" s="16"/>
      <c r="F686" s="15"/>
      <c r="G686" s="15"/>
      <c r="H686" s="15"/>
      <c r="I686" s="15"/>
      <c r="J686" s="1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12"/>
      <c r="B687" s="14"/>
      <c r="C687" s="42"/>
      <c r="D687" s="47"/>
      <c r="E687" s="16"/>
      <c r="F687" s="15"/>
      <c r="G687" s="15"/>
      <c r="H687" s="15"/>
      <c r="I687" s="15"/>
      <c r="J687" s="1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12"/>
      <c r="B688" s="14"/>
      <c r="C688" s="42"/>
      <c r="D688" s="47"/>
      <c r="E688" s="16"/>
      <c r="F688" s="15"/>
      <c r="G688" s="15"/>
      <c r="H688" s="15"/>
      <c r="I688" s="15"/>
      <c r="J688" s="1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12"/>
      <c r="B689" s="14"/>
      <c r="C689" s="42"/>
      <c r="D689" s="47"/>
      <c r="E689" s="16"/>
      <c r="F689" s="15"/>
      <c r="G689" s="15"/>
      <c r="H689" s="15"/>
      <c r="I689" s="15"/>
      <c r="J689" s="1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12"/>
      <c r="B690" s="14"/>
      <c r="C690" s="42"/>
      <c r="D690" s="47"/>
      <c r="E690" s="16"/>
      <c r="F690" s="15"/>
      <c r="G690" s="15"/>
      <c r="H690" s="15"/>
      <c r="I690" s="15"/>
      <c r="J690" s="1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12"/>
      <c r="B691" s="14"/>
      <c r="C691" s="42"/>
      <c r="D691" s="47"/>
      <c r="E691" s="16"/>
      <c r="F691" s="15"/>
      <c r="G691" s="15"/>
      <c r="H691" s="15"/>
      <c r="I691" s="15"/>
      <c r="J691" s="1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12"/>
      <c r="B692" s="14"/>
      <c r="C692" s="42"/>
      <c r="D692" s="47"/>
      <c r="E692" s="16"/>
      <c r="F692" s="15"/>
      <c r="G692" s="15"/>
      <c r="H692" s="15"/>
      <c r="I692" s="15"/>
      <c r="J692" s="1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12"/>
      <c r="B693" s="14"/>
      <c r="C693" s="42"/>
      <c r="D693" s="47"/>
      <c r="E693" s="16"/>
      <c r="F693" s="15"/>
      <c r="G693" s="15"/>
      <c r="H693" s="15"/>
      <c r="I693" s="15"/>
      <c r="J693" s="1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12"/>
      <c r="B694" s="14"/>
      <c r="C694" s="42"/>
      <c r="D694" s="47"/>
      <c r="E694" s="16"/>
      <c r="F694" s="15"/>
      <c r="G694" s="15"/>
      <c r="H694" s="15"/>
      <c r="I694" s="15"/>
      <c r="J694" s="1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12"/>
      <c r="B695" s="14"/>
      <c r="C695" s="42"/>
      <c r="D695" s="47"/>
      <c r="E695" s="16"/>
      <c r="F695" s="15"/>
      <c r="G695" s="15"/>
      <c r="H695" s="15"/>
      <c r="I695" s="15"/>
      <c r="J695" s="1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12"/>
      <c r="B696" s="14"/>
      <c r="C696" s="42"/>
      <c r="D696" s="47"/>
      <c r="E696" s="16"/>
      <c r="F696" s="15"/>
      <c r="G696" s="15"/>
      <c r="H696" s="15"/>
      <c r="I696" s="15"/>
      <c r="J696" s="1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12"/>
      <c r="B697" s="14"/>
      <c r="C697" s="42"/>
      <c r="D697" s="47"/>
      <c r="E697" s="16"/>
      <c r="F697" s="15"/>
      <c r="G697" s="15"/>
      <c r="H697" s="15"/>
      <c r="I697" s="15"/>
      <c r="J697" s="1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12"/>
      <c r="B698" s="14"/>
      <c r="C698" s="42"/>
      <c r="D698" s="47"/>
      <c r="E698" s="16"/>
      <c r="F698" s="15"/>
      <c r="G698" s="15"/>
      <c r="H698" s="15"/>
      <c r="I698" s="15"/>
      <c r="J698" s="1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12"/>
      <c r="B699" s="14"/>
      <c r="C699" s="42"/>
      <c r="D699" s="47"/>
      <c r="E699" s="16"/>
      <c r="F699" s="15"/>
      <c r="G699" s="15"/>
      <c r="H699" s="15"/>
      <c r="I699" s="15"/>
      <c r="J699" s="1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12"/>
      <c r="B700" s="14"/>
      <c r="C700" s="42"/>
      <c r="D700" s="47"/>
      <c r="E700" s="16"/>
      <c r="F700" s="15"/>
      <c r="G700" s="15"/>
      <c r="H700" s="15"/>
      <c r="I700" s="15"/>
      <c r="J700" s="1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12"/>
      <c r="B701" s="14"/>
      <c r="C701" s="42"/>
      <c r="D701" s="47"/>
      <c r="E701" s="16"/>
      <c r="F701" s="15"/>
      <c r="G701" s="15"/>
      <c r="H701" s="15"/>
      <c r="I701" s="15"/>
      <c r="J701" s="1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12"/>
      <c r="B702" s="14"/>
      <c r="C702" s="42"/>
      <c r="D702" s="47"/>
      <c r="E702" s="16"/>
      <c r="F702" s="15"/>
      <c r="G702" s="15"/>
      <c r="H702" s="15"/>
      <c r="I702" s="15"/>
      <c r="J702" s="1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12"/>
      <c r="B703" s="14"/>
      <c r="C703" s="42"/>
      <c r="D703" s="47"/>
      <c r="E703" s="16"/>
      <c r="F703" s="15"/>
      <c r="G703" s="15"/>
      <c r="H703" s="15"/>
      <c r="I703" s="15"/>
      <c r="J703" s="1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12"/>
      <c r="B704" s="14"/>
      <c r="C704" s="42"/>
      <c r="D704" s="47"/>
      <c r="E704" s="16"/>
      <c r="F704" s="15"/>
      <c r="G704" s="15"/>
      <c r="H704" s="15"/>
      <c r="I704" s="15"/>
      <c r="J704" s="1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12"/>
      <c r="B705" s="14"/>
      <c r="C705" s="42"/>
      <c r="D705" s="47"/>
      <c r="E705" s="16"/>
      <c r="F705" s="15"/>
      <c r="G705" s="15"/>
      <c r="H705" s="15"/>
      <c r="I705" s="15"/>
      <c r="J705" s="1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12"/>
      <c r="B706" s="14"/>
      <c r="C706" s="42"/>
      <c r="D706" s="47"/>
      <c r="E706" s="16"/>
      <c r="F706" s="15"/>
      <c r="G706" s="15"/>
      <c r="H706" s="15"/>
      <c r="I706" s="15"/>
      <c r="J706" s="1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12"/>
      <c r="B707" s="14"/>
      <c r="C707" s="42"/>
      <c r="D707" s="47"/>
      <c r="E707" s="16"/>
      <c r="F707" s="15"/>
      <c r="G707" s="15"/>
      <c r="H707" s="15"/>
      <c r="I707" s="15"/>
      <c r="J707" s="1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12"/>
      <c r="B708" s="14"/>
      <c r="C708" s="42"/>
      <c r="D708" s="47"/>
      <c r="E708" s="16"/>
      <c r="F708" s="15"/>
      <c r="G708" s="15"/>
      <c r="H708" s="15"/>
      <c r="I708" s="15"/>
      <c r="J708" s="1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12"/>
      <c r="B709" s="14"/>
      <c r="C709" s="42"/>
      <c r="D709" s="47"/>
      <c r="E709" s="16"/>
      <c r="F709" s="15"/>
      <c r="G709" s="15"/>
      <c r="H709" s="15"/>
      <c r="I709" s="15"/>
      <c r="J709" s="1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12"/>
      <c r="B710" s="14"/>
      <c r="C710" s="42"/>
      <c r="D710" s="47"/>
      <c r="E710" s="16"/>
      <c r="F710" s="15"/>
      <c r="G710" s="15"/>
      <c r="H710" s="15"/>
      <c r="I710" s="15"/>
      <c r="J710" s="1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12"/>
      <c r="B711" s="14"/>
      <c r="C711" s="42"/>
      <c r="D711" s="47"/>
      <c r="E711" s="16"/>
      <c r="F711" s="15"/>
      <c r="G711" s="15"/>
      <c r="H711" s="15"/>
      <c r="I711" s="15"/>
      <c r="J711" s="1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12"/>
      <c r="B712" s="14"/>
      <c r="C712" s="42"/>
      <c r="D712" s="47"/>
      <c r="E712" s="16"/>
      <c r="F712" s="15"/>
      <c r="G712" s="15"/>
      <c r="H712" s="15"/>
      <c r="I712" s="15"/>
      <c r="J712" s="1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12"/>
      <c r="B713" s="14"/>
      <c r="C713" s="42"/>
      <c r="D713" s="47"/>
      <c r="E713" s="16"/>
      <c r="F713" s="15"/>
      <c r="G713" s="15"/>
      <c r="H713" s="15"/>
      <c r="I713" s="15"/>
      <c r="J713" s="1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12"/>
      <c r="B714" s="14"/>
      <c r="C714" s="42"/>
      <c r="D714" s="47"/>
      <c r="E714" s="16"/>
      <c r="F714" s="15"/>
      <c r="G714" s="15"/>
      <c r="H714" s="15"/>
      <c r="I714" s="15"/>
      <c r="J714" s="1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12"/>
      <c r="B715" s="14"/>
      <c r="C715" s="42"/>
      <c r="D715" s="47"/>
      <c r="E715" s="16"/>
      <c r="F715" s="15"/>
      <c r="G715" s="15"/>
      <c r="H715" s="15"/>
      <c r="I715" s="15"/>
      <c r="J715" s="1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12"/>
      <c r="B716" s="14"/>
      <c r="C716" s="42"/>
      <c r="D716" s="47"/>
      <c r="E716" s="16"/>
      <c r="F716" s="15"/>
      <c r="G716" s="15"/>
      <c r="H716" s="15"/>
      <c r="I716" s="15"/>
      <c r="J716" s="1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12"/>
      <c r="B717" s="14"/>
      <c r="C717" s="42"/>
      <c r="D717" s="47"/>
      <c r="E717" s="16"/>
      <c r="F717" s="15"/>
      <c r="G717" s="15"/>
      <c r="H717" s="15"/>
      <c r="I717" s="15"/>
      <c r="J717" s="1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12"/>
      <c r="B718" s="14"/>
      <c r="C718" s="42"/>
      <c r="D718" s="47"/>
      <c r="E718" s="16"/>
      <c r="F718" s="15"/>
      <c r="G718" s="15"/>
      <c r="H718" s="15"/>
      <c r="I718" s="15"/>
      <c r="J718" s="1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12"/>
      <c r="B719" s="14"/>
      <c r="C719" s="42"/>
      <c r="D719" s="47"/>
      <c r="E719" s="16"/>
      <c r="F719" s="15"/>
      <c r="G719" s="15"/>
      <c r="H719" s="15"/>
      <c r="I719" s="15"/>
      <c r="J719" s="1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12"/>
      <c r="B720" s="14"/>
      <c r="C720" s="42"/>
      <c r="D720" s="47"/>
      <c r="E720" s="16"/>
      <c r="F720" s="15"/>
      <c r="G720" s="15"/>
      <c r="H720" s="15"/>
      <c r="I720" s="15"/>
      <c r="J720" s="1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12"/>
      <c r="B721" s="14"/>
      <c r="C721" s="42"/>
      <c r="D721" s="47"/>
      <c r="E721" s="16"/>
      <c r="F721" s="15"/>
      <c r="G721" s="15"/>
      <c r="H721" s="15"/>
      <c r="I721" s="15"/>
      <c r="J721" s="1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12"/>
      <c r="B722" s="14"/>
      <c r="C722" s="42"/>
      <c r="D722" s="47"/>
      <c r="E722" s="16"/>
      <c r="F722" s="15"/>
      <c r="G722" s="15"/>
      <c r="H722" s="15"/>
      <c r="I722" s="15"/>
      <c r="J722" s="1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12"/>
      <c r="B723" s="14"/>
      <c r="C723" s="42"/>
      <c r="D723" s="47"/>
      <c r="E723" s="16"/>
      <c r="F723" s="15"/>
      <c r="G723" s="15"/>
      <c r="H723" s="15"/>
      <c r="I723" s="15"/>
      <c r="J723" s="1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12"/>
      <c r="B724" s="14"/>
      <c r="C724" s="42"/>
      <c r="D724" s="47"/>
      <c r="E724" s="16"/>
      <c r="F724" s="15"/>
      <c r="G724" s="15"/>
      <c r="H724" s="15"/>
      <c r="I724" s="15"/>
      <c r="J724" s="1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12"/>
      <c r="B725" s="14"/>
      <c r="C725" s="42"/>
      <c r="D725" s="47"/>
      <c r="E725" s="16"/>
      <c r="F725" s="15"/>
      <c r="G725" s="15"/>
      <c r="H725" s="15"/>
      <c r="I725" s="15"/>
      <c r="J725" s="1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12"/>
      <c r="B726" s="14"/>
      <c r="C726" s="42"/>
      <c r="D726" s="47"/>
      <c r="E726" s="16"/>
      <c r="F726" s="15"/>
      <c r="G726" s="15"/>
      <c r="H726" s="15"/>
      <c r="I726" s="15"/>
      <c r="J726" s="1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12"/>
      <c r="B727" s="14"/>
      <c r="C727" s="42"/>
      <c r="D727" s="47"/>
      <c r="E727" s="16"/>
      <c r="F727" s="15"/>
      <c r="G727" s="15"/>
      <c r="H727" s="15"/>
      <c r="I727" s="15"/>
      <c r="J727" s="1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12"/>
      <c r="B728" s="14"/>
      <c r="C728" s="42"/>
      <c r="D728" s="47"/>
      <c r="E728" s="16"/>
      <c r="F728" s="15"/>
      <c r="G728" s="15"/>
      <c r="H728" s="15"/>
      <c r="I728" s="15"/>
      <c r="J728" s="1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12"/>
      <c r="B729" s="14"/>
      <c r="C729" s="42"/>
      <c r="D729" s="47"/>
      <c r="E729" s="16"/>
      <c r="F729" s="15"/>
      <c r="G729" s="15"/>
      <c r="H729" s="15"/>
      <c r="I729" s="15"/>
      <c r="J729" s="1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12"/>
      <c r="B730" s="14"/>
      <c r="C730" s="42"/>
      <c r="D730" s="47"/>
      <c r="E730" s="16"/>
      <c r="F730" s="15"/>
      <c r="G730" s="15"/>
      <c r="H730" s="15"/>
      <c r="I730" s="15"/>
      <c r="J730" s="1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12"/>
      <c r="B731" s="14"/>
      <c r="C731" s="42"/>
      <c r="D731" s="47"/>
      <c r="E731" s="16"/>
      <c r="F731" s="15"/>
      <c r="G731" s="15"/>
      <c r="H731" s="15"/>
      <c r="I731" s="15"/>
      <c r="J731" s="1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12"/>
      <c r="B732" s="14"/>
      <c r="C732" s="42"/>
      <c r="D732" s="47"/>
      <c r="E732" s="16"/>
      <c r="F732" s="15"/>
      <c r="G732" s="15"/>
      <c r="H732" s="15"/>
      <c r="I732" s="15"/>
      <c r="J732" s="1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12"/>
      <c r="B733" s="14"/>
      <c r="C733" s="42"/>
      <c r="D733" s="47"/>
      <c r="E733" s="16"/>
      <c r="F733" s="15"/>
      <c r="G733" s="15"/>
      <c r="H733" s="15"/>
      <c r="I733" s="15"/>
      <c r="J733" s="1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12"/>
      <c r="B734" s="14"/>
      <c r="C734" s="42"/>
      <c r="D734" s="47"/>
      <c r="E734" s="16"/>
      <c r="F734" s="15"/>
      <c r="G734" s="15"/>
      <c r="H734" s="15"/>
      <c r="I734" s="15"/>
      <c r="J734" s="1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12"/>
      <c r="B735" s="14"/>
      <c r="C735" s="42"/>
      <c r="D735" s="47"/>
      <c r="E735" s="16"/>
      <c r="F735" s="15"/>
      <c r="G735" s="15"/>
      <c r="H735" s="15"/>
      <c r="I735" s="15"/>
      <c r="J735" s="1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12"/>
      <c r="B736" s="14"/>
      <c r="C736" s="42"/>
      <c r="D736" s="47"/>
      <c r="E736" s="16"/>
      <c r="F736" s="15"/>
      <c r="G736" s="15"/>
      <c r="H736" s="15"/>
      <c r="I736" s="15"/>
      <c r="J736" s="1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12"/>
      <c r="B737" s="14"/>
      <c r="C737" s="42"/>
      <c r="D737" s="47"/>
      <c r="E737" s="16"/>
      <c r="F737" s="15"/>
      <c r="G737" s="15"/>
      <c r="H737" s="15"/>
      <c r="I737" s="15"/>
      <c r="J737" s="1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12"/>
      <c r="B738" s="14"/>
      <c r="C738" s="42"/>
      <c r="D738" s="47"/>
      <c r="E738" s="16"/>
      <c r="F738" s="15"/>
      <c r="G738" s="15"/>
      <c r="H738" s="15"/>
      <c r="I738" s="15"/>
      <c r="J738" s="1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12"/>
      <c r="B739" s="14"/>
      <c r="C739" s="42"/>
      <c r="D739" s="47"/>
      <c r="E739" s="16"/>
      <c r="F739" s="15"/>
      <c r="G739" s="15"/>
      <c r="H739" s="15"/>
      <c r="I739" s="15"/>
      <c r="J739" s="1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12"/>
      <c r="B740" s="14"/>
      <c r="C740" s="42"/>
      <c r="D740" s="47"/>
      <c r="E740" s="16"/>
      <c r="F740" s="15"/>
      <c r="G740" s="15"/>
      <c r="H740" s="15"/>
      <c r="I740" s="15"/>
      <c r="J740" s="1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12"/>
      <c r="B741" s="14"/>
      <c r="C741" s="42"/>
      <c r="D741" s="47"/>
      <c r="E741" s="16"/>
      <c r="F741" s="15"/>
      <c r="G741" s="15"/>
      <c r="H741" s="15"/>
      <c r="I741" s="15"/>
      <c r="J741" s="1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12"/>
      <c r="B742" s="14"/>
      <c r="C742" s="42"/>
      <c r="D742" s="47"/>
      <c r="E742" s="16"/>
      <c r="F742" s="15"/>
      <c r="G742" s="15"/>
      <c r="H742" s="15"/>
      <c r="I742" s="15"/>
      <c r="J742" s="1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12"/>
      <c r="B743" s="14"/>
      <c r="C743" s="42"/>
      <c r="D743" s="47"/>
      <c r="E743" s="16"/>
      <c r="F743" s="15"/>
      <c r="G743" s="15"/>
      <c r="H743" s="15"/>
      <c r="I743" s="15"/>
      <c r="J743" s="1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12"/>
      <c r="B744" s="14"/>
      <c r="C744" s="42"/>
      <c r="D744" s="47"/>
      <c r="E744" s="16"/>
      <c r="F744" s="15"/>
      <c r="G744" s="15"/>
      <c r="H744" s="15"/>
      <c r="I744" s="15"/>
      <c r="J744" s="1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12"/>
      <c r="B745" s="14"/>
      <c r="C745" s="42"/>
      <c r="D745" s="47"/>
      <c r="E745" s="16"/>
      <c r="F745" s="15"/>
      <c r="G745" s="15"/>
      <c r="H745" s="15"/>
      <c r="I745" s="15"/>
      <c r="J745" s="1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12"/>
      <c r="B746" s="14"/>
      <c r="C746" s="42"/>
      <c r="D746" s="47"/>
      <c r="E746" s="16"/>
      <c r="F746" s="15"/>
      <c r="G746" s="15"/>
      <c r="H746" s="15"/>
      <c r="I746" s="15"/>
      <c r="J746" s="1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12"/>
      <c r="B747" s="14"/>
      <c r="C747" s="42"/>
      <c r="D747" s="47"/>
      <c r="E747" s="16"/>
      <c r="F747" s="15"/>
      <c r="G747" s="15"/>
      <c r="H747" s="15"/>
      <c r="I747" s="15"/>
      <c r="J747" s="1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12"/>
      <c r="B748" s="14"/>
      <c r="C748" s="42"/>
      <c r="D748" s="47"/>
      <c r="E748" s="16"/>
      <c r="F748" s="15"/>
      <c r="G748" s="15"/>
      <c r="H748" s="15"/>
      <c r="I748" s="15"/>
      <c r="J748" s="1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12"/>
      <c r="B749" s="14"/>
      <c r="C749" s="42"/>
      <c r="D749" s="47"/>
      <c r="E749" s="16"/>
      <c r="F749" s="15"/>
      <c r="G749" s="15"/>
      <c r="H749" s="15"/>
      <c r="I749" s="15"/>
      <c r="J749" s="1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12"/>
      <c r="B750" s="14"/>
      <c r="C750" s="42"/>
      <c r="D750" s="47"/>
      <c r="E750" s="16"/>
      <c r="F750" s="15"/>
      <c r="G750" s="15"/>
      <c r="H750" s="15"/>
      <c r="I750" s="15"/>
      <c r="J750" s="1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12"/>
      <c r="B751" s="14"/>
      <c r="C751" s="42"/>
      <c r="D751" s="47"/>
      <c r="E751" s="16"/>
      <c r="F751" s="15"/>
      <c r="G751" s="15"/>
      <c r="H751" s="15"/>
      <c r="I751" s="15"/>
      <c r="J751" s="1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12"/>
      <c r="B752" s="14"/>
      <c r="C752" s="42"/>
      <c r="D752" s="47"/>
      <c r="E752" s="16"/>
      <c r="F752" s="15"/>
      <c r="G752" s="15"/>
      <c r="H752" s="15"/>
      <c r="I752" s="15"/>
      <c r="J752" s="1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12"/>
      <c r="B753" s="14"/>
      <c r="C753" s="42"/>
      <c r="D753" s="47"/>
      <c r="E753" s="16"/>
      <c r="F753" s="15"/>
      <c r="G753" s="15"/>
      <c r="H753" s="15"/>
      <c r="I753" s="15"/>
      <c r="J753" s="1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12"/>
      <c r="B754" s="14"/>
      <c r="C754" s="42"/>
      <c r="D754" s="47"/>
      <c r="E754" s="16"/>
      <c r="F754" s="15"/>
      <c r="G754" s="15"/>
      <c r="H754" s="15"/>
      <c r="I754" s="15"/>
      <c r="J754" s="1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12"/>
      <c r="B755" s="14"/>
      <c r="C755" s="42"/>
      <c r="D755" s="47"/>
      <c r="E755" s="16"/>
      <c r="F755" s="15"/>
      <c r="G755" s="15"/>
      <c r="H755" s="15"/>
      <c r="I755" s="15"/>
      <c r="J755" s="1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12"/>
      <c r="B756" s="14"/>
      <c r="C756" s="42"/>
      <c r="D756" s="47"/>
      <c r="E756" s="16"/>
      <c r="F756" s="15"/>
      <c r="G756" s="15"/>
      <c r="H756" s="15"/>
      <c r="I756" s="15"/>
      <c r="J756" s="1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12"/>
      <c r="B757" s="14"/>
      <c r="C757" s="42"/>
      <c r="D757" s="47"/>
      <c r="E757" s="16"/>
      <c r="F757" s="15"/>
      <c r="G757" s="15"/>
      <c r="H757" s="15"/>
      <c r="I757" s="15"/>
      <c r="J757" s="1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12"/>
      <c r="B758" s="14"/>
      <c r="C758" s="42"/>
      <c r="D758" s="47"/>
      <c r="E758" s="16"/>
      <c r="F758" s="15"/>
      <c r="G758" s="15"/>
      <c r="H758" s="15"/>
      <c r="I758" s="15"/>
      <c r="J758" s="1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12"/>
      <c r="B759" s="14"/>
      <c r="C759" s="42"/>
      <c r="D759" s="47"/>
      <c r="E759" s="16"/>
      <c r="F759" s="15"/>
      <c r="G759" s="15"/>
      <c r="H759" s="15"/>
      <c r="I759" s="15"/>
      <c r="J759" s="1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12"/>
      <c r="B760" s="14"/>
      <c r="C760" s="42"/>
      <c r="D760" s="47"/>
      <c r="E760" s="16"/>
      <c r="F760" s="15"/>
      <c r="G760" s="15"/>
      <c r="H760" s="15"/>
      <c r="I760" s="15"/>
      <c r="J760" s="1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12"/>
      <c r="B761" s="14"/>
      <c r="C761" s="42"/>
      <c r="D761" s="47"/>
      <c r="E761" s="16"/>
      <c r="F761" s="15"/>
      <c r="G761" s="15"/>
      <c r="H761" s="15"/>
      <c r="I761" s="15"/>
      <c r="J761" s="1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12"/>
      <c r="B762" s="14"/>
      <c r="C762" s="42"/>
      <c r="D762" s="47"/>
      <c r="E762" s="16"/>
      <c r="F762" s="15"/>
      <c r="G762" s="15"/>
      <c r="H762" s="15"/>
      <c r="I762" s="15"/>
      <c r="J762" s="1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12"/>
      <c r="B763" s="14"/>
      <c r="C763" s="42"/>
      <c r="D763" s="47"/>
      <c r="E763" s="16"/>
      <c r="F763" s="15"/>
      <c r="G763" s="15"/>
      <c r="H763" s="15"/>
      <c r="I763" s="15"/>
      <c r="J763" s="1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12"/>
      <c r="B764" s="14"/>
      <c r="C764" s="42"/>
      <c r="D764" s="47"/>
      <c r="E764" s="16"/>
      <c r="F764" s="15"/>
      <c r="G764" s="15"/>
      <c r="H764" s="15"/>
      <c r="I764" s="15"/>
      <c r="J764" s="1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12"/>
      <c r="B765" s="14"/>
      <c r="C765" s="42"/>
      <c r="D765" s="47"/>
      <c r="E765" s="16"/>
      <c r="F765" s="15"/>
      <c r="G765" s="15"/>
      <c r="H765" s="15"/>
      <c r="I765" s="15"/>
      <c r="J765" s="1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12"/>
      <c r="B766" s="14"/>
      <c r="C766" s="42"/>
      <c r="D766" s="47"/>
      <c r="E766" s="16"/>
      <c r="F766" s="15"/>
      <c r="G766" s="15"/>
      <c r="H766" s="15"/>
      <c r="I766" s="15"/>
      <c r="J766" s="1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12"/>
      <c r="B767" s="14"/>
      <c r="C767" s="42"/>
      <c r="D767" s="47"/>
      <c r="E767" s="16"/>
      <c r="F767" s="15"/>
      <c r="G767" s="15"/>
      <c r="H767" s="15"/>
      <c r="I767" s="15"/>
      <c r="J767" s="1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12"/>
      <c r="B768" s="14"/>
      <c r="C768" s="42"/>
      <c r="D768" s="47"/>
      <c r="E768" s="16"/>
      <c r="F768" s="15"/>
      <c r="G768" s="15"/>
      <c r="H768" s="15"/>
      <c r="I768" s="15"/>
      <c r="J768" s="1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12"/>
      <c r="B769" s="14"/>
      <c r="C769" s="42"/>
      <c r="D769" s="47"/>
      <c r="E769" s="16"/>
      <c r="F769" s="15"/>
      <c r="G769" s="15"/>
      <c r="H769" s="15"/>
      <c r="I769" s="15"/>
      <c r="J769" s="1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12"/>
      <c r="B770" s="14"/>
      <c r="C770" s="42"/>
      <c r="D770" s="47"/>
      <c r="E770" s="16"/>
      <c r="F770" s="15"/>
      <c r="G770" s="15"/>
      <c r="H770" s="15"/>
      <c r="I770" s="15"/>
      <c r="J770" s="1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12"/>
      <c r="B771" s="14"/>
      <c r="C771" s="42"/>
      <c r="D771" s="47"/>
      <c r="E771" s="16"/>
      <c r="F771" s="15"/>
      <c r="G771" s="15"/>
      <c r="H771" s="15"/>
      <c r="I771" s="15"/>
      <c r="J771" s="1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12"/>
      <c r="B772" s="14"/>
      <c r="C772" s="42"/>
      <c r="D772" s="47"/>
      <c r="E772" s="16"/>
      <c r="F772" s="15"/>
      <c r="G772" s="15"/>
      <c r="H772" s="15"/>
      <c r="I772" s="15"/>
      <c r="J772" s="1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12"/>
      <c r="B773" s="14"/>
      <c r="C773" s="42"/>
      <c r="D773" s="47"/>
      <c r="E773" s="16"/>
      <c r="F773" s="15"/>
      <c r="G773" s="15"/>
      <c r="H773" s="15"/>
      <c r="I773" s="15"/>
      <c r="J773" s="1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12"/>
      <c r="B774" s="14"/>
      <c r="C774" s="42"/>
      <c r="D774" s="47"/>
      <c r="E774" s="16"/>
      <c r="F774" s="15"/>
      <c r="G774" s="15"/>
      <c r="H774" s="15"/>
      <c r="I774" s="15"/>
      <c r="J774" s="1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12"/>
      <c r="B775" s="14"/>
      <c r="C775" s="42"/>
      <c r="D775" s="47"/>
      <c r="E775" s="16"/>
      <c r="F775" s="15"/>
      <c r="G775" s="15"/>
      <c r="H775" s="15"/>
      <c r="I775" s="15"/>
      <c r="J775" s="1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12"/>
      <c r="B776" s="14"/>
      <c r="C776" s="42"/>
      <c r="D776" s="47"/>
      <c r="E776" s="16"/>
      <c r="F776" s="15"/>
      <c r="G776" s="15"/>
      <c r="H776" s="15"/>
      <c r="I776" s="15"/>
      <c r="J776" s="1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12"/>
      <c r="B777" s="14"/>
      <c r="C777" s="42"/>
      <c r="D777" s="47"/>
      <c r="E777" s="16"/>
      <c r="F777" s="15"/>
      <c r="G777" s="15"/>
      <c r="H777" s="15"/>
      <c r="I777" s="15"/>
      <c r="J777" s="1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12"/>
      <c r="B778" s="14"/>
      <c r="C778" s="42"/>
      <c r="D778" s="47"/>
      <c r="E778" s="16"/>
      <c r="F778" s="15"/>
      <c r="G778" s="15"/>
      <c r="H778" s="15"/>
      <c r="I778" s="15"/>
      <c r="J778" s="1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12"/>
      <c r="B779" s="14"/>
      <c r="C779" s="42"/>
      <c r="D779" s="47"/>
      <c r="E779" s="16"/>
      <c r="F779" s="15"/>
      <c r="G779" s="15"/>
      <c r="H779" s="15"/>
      <c r="I779" s="15"/>
      <c r="J779" s="1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12"/>
      <c r="B780" s="14"/>
      <c r="C780" s="42"/>
      <c r="D780" s="47"/>
      <c r="E780" s="16"/>
      <c r="F780" s="15"/>
      <c r="G780" s="15"/>
      <c r="H780" s="15"/>
      <c r="I780" s="15"/>
      <c r="J780" s="1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12"/>
      <c r="B781" s="14"/>
      <c r="C781" s="42"/>
      <c r="D781" s="47"/>
      <c r="E781" s="16"/>
      <c r="F781" s="15"/>
      <c r="G781" s="15"/>
      <c r="H781" s="15"/>
      <c r="I781" s="15"/>
      <c r="J781" s="1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12"/>
      <c r="B782" s="14"/>
      <c r="C782" s="42"/>
      <c r="D782" s="47"/>
      <c r="E782" s="16"/>
      <c r="F782" s="15"/>
      <c r="G782" s="15"/>
      <c r="H782" s="15"/>
      <c r="I782" s="15"/>
      <c r="J782" s="1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12"/>
      <c r="B783" s="14"/>
      <c r="C783" s="42"/>
      <c r="D783" s="47"/>
      <c r="E783" s="16"/>
      <c r="F783" s="15"/>
      <c r="G783" s="15"/>
      <c r="H783" s="15"/>
      <c r="I783" s="15"/>
      <c r="J783" s="1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12"/>
      <c r="B784" s="14"/>
      <c r="C784" s="42"/>
      <c r="D784" s="47"/>
      <c r="E784" s="16"/>
      <c r="F784" s="15"/>
      <c r="G784" s="15"/>
      <c r="H784" s="15"/>
      <c r="I784" s="15"/>
      <c r="J784" s="1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12"/>
      <c r="B785" s="14"/>
      <c r="C785" s="42"/>
      <c r="D785" s="47"/>
      <c r="E785" s="16"/>
      <c r="F785" s="15"/>
      <c r="G785" s="15"/>
      <c r="H785" s="15"/>
      <c r="I785" s="15"/>
      <c r="J785" s="1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12"/>
      <c r="B786" s="14"/>
      <c r="C786" s="42"/>
      <c r="D786" s="47"/>
      <c r="E786" s="16"/>
      <c r="F786" s="15"/>
      <c r="G786" s="15"/>
      <c r="H786" s="15"/>
      <c r="I786" s="15"/>
      <c r="J786" s="1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12"/>
      <c r="B787" s="14"/>
      <c r="C787" s="42"/>
      <c r="D787" s="47"/>
      <c r="E787" s="16"/>
      <c r="F787" s="15"/>
      <c r="G787" s="15"/>
      <c r="H787" s="15"/>
      <c r="I787" s="15"/>
      <c r="J787" s="1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12"/>
      <c r="B788" s="14"/>
      <c r="C788" s="42"/>
      <c r="D788" s="47"/>
      <c r="E788" s="16"/>
      <c r="F788" s="15"/>
      <c r="G788" s="15"/>
      <c r="H788" s="15"/>
      <c r="I788" s="15"/>
      <c r="J788" s="1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12"/>
      <c r="B789" s="14"/>
      <c r="C789" s="42"/>
      <c r="D789" s="47"/>
      <c r="E789" s="16"/>
      <c r="F789" s="15"/>
      <c r="G789" s="15"/>
      <c r="H789" s="15"/>
      <c r="I789" s="15"/>
      <c r="J789" s="1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12"/>
      <c r="B790" s="14"/>
      <c r="C790" s="42"/>
      <c r="D790" s="47"/>
      <c r="E790" s="16"/>
      <c r="F790" s="15"/>
      <c r="G790" s="15"/>
      <c r="H790" s="15"/>
      <c r="I790" s="15"/>
      <c r="J790" s="1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12"/>
      <c r="B791" s="14"/>
      <c r="C791" s="42"/>
      <c r="D791" s="47"/>
      <c r="E791" s="16"/>
      <c r="F791" s="15"/>
      <c r="G791" s="15"/>
      <c r="H791" s="15"/>
      <c r="I791" s="15"/>
      <c r="J791" s="1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12"/>
      <c r="B792" s="14"/>
      <c r="C792" s="42"/>
      <c r="D792" s="47"/>
      <c r="E792" s="16"/>
      <c r="F792" s="15"/>
      <c r="G792" s="15"/>
      <c r="H792" s="15"/>
      <c r="I792" s="15"/>
      <c r="J792" s="1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12"/>
      <c r="B793" s="14"/>
      <c r="C793" s="42"/>
      <c r="D793" s="47"/>
      <c r="E793" s="16"/>
      <c r="F793" s="15"/>
      <c r="G793" s="15"/>
      <c r="H793" s="15"/>
      <c r="I793" s="15"/>
      <c r="J793" s="1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12"/>
      <c r="B794" s="14"/>
      <c r="C794" s="42"/>
      <c r="D794" s="47"/>
      <c r="E794" s="16"/>
      <c r="F794" s="15"/>
      <c r="G794" s="15"/>
      <c r="H794" s="15"/>
      <c r="I794" s="15"/>
      <c r="J794" s="1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12"/>
      <c r="B795" s="14"/>
      <c r="C795" s="42"/>
      <c r="D795" s="47"/>
      <c r="E795" s="16"/>
      <c r="F795" s="15"/>
      <c r="G795" s="15"/>
      <c r="H795" s="15"/>
      <c r="I795" s="15"/>
      <c r="J795" s="1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12"/>
      <c r="B796" s="14"/>
      <c r="C796" s="42"/>
      <c r="D796" s="47"/>
      <c r="E796" s="16"/>
      <c r="F796" s="15"/>
      <c r="G796" s="15"/>
      <c r="H796" s="15"/>
      <c r="I796" s="15"/>
      <c r="J796" s="1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12"/>
      <c r="B797" s="14"/>
      <c r="C797" s="42"/>
      <c r="D797" s="47"/>
      <c r="E797" s="16"/>
      <c r="F797" s="15"/>
      <c r="G797" s="15"/>
      <c r="H797" s="15"/>
      <c r="I797" s="15"/>
      <c r="J797" s="1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12"/>
      <c r="B798" s="14"/>
      <c r="C798" s="42"/>
      <c r="D798" s="47"/>
      <c r="E798" s="16"/>
      <c r="F798" s="15"/>
      <c r="G798" s="15"/>
      <c r="H798" s="15"/>
      <c r="I798" s="15"/>
      <c r="J798" s="1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12"/>
      <c r="B799" s="14"/>
      <c r="C799" s="42"/>
      <c r="D799" s="47"/>
      <c r="E799" s="16"/>
      <c r="F799" s="15"/>
      <c r="G799" s="15"/>
      <c r="H799" s="15"/>
      <c r="I799" s="15"/>
      <c r="J799" s="1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12"/>
      <c r="B800" s="14"/>
      <c r="C800" s="42"/>
      <c r="D800" s="47"/>
      <c r="E800" s="16"/>
      <c r="F800" s="15"/>
      <c r="G800" s="15"/>
      <c r="H800" s="15"/>
      <c r="I800" s="15"/>
      <c r="J800" s="1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12"/>
      <c r="B801" s="14"/>
      <c r="C801" s="42"/>
      <c r="D801" s="47"/>
      <c r="E801" s="16"/>
      <c r="F801" s="15"/>
      <c r="G801" s="15"/>
      <c r="H801" s="15"/>
      <c r="I801" s="15"/>
      <c r="J801" s="1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12"/>
      <c r="B802" s="14"/>
      <c r="C802" s="42"/>
      <c r="D802" s="47"/>
      <c r="E802" s="16"/>
      <c r="F802" s="15"/>
      <c r="G802" s="15"/>
      <c r="H802" s="15"/>
      <c r="I802" s="15"/>
      <c r="J802" s="1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12"/>
      <c r="B803" s="14"/>
      <c r="C803" s="42"/>
      <c r="D803" s="47"/>
      <c r="E803" s="16"/>
      <c r="F803" s="15"/>
      <c r="G803" s="15"/>
      <c r="H803" s="15"/>
      <c r="I803" s="15"/>
      <c r="J803" s="1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12"/>
      <c r="B804" s="14"/>
      <c r="C804" s="42"/>
      <c r="D804" s="47"/>
      <c r="E804" s="16"/>
      <c r="F804" s="15"/>
      <c r="G804" s="15"/>
      <c r="H804" s="15"/>
      <c r="I804" s="15"/>
      <c r="J804" s="1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12"/>
      <c r="B805" s="14"/>
      <c r="C805" s="42"/>
      <c r="D805" s="47"/>
      <c r="E805" s="16"/>
      <c r="F805" s="15"/>
      <c r="G805" s="15"/>
      <c r="H805" s="15"/>
      <c r="I805" s="15"/>
      <c r="J805" s="1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12"/>
      <c r="B806" s="14"/>
      <c r="C806" s="42"/>
      <c r="D806" s="47"/>
      <c r="E806" s="16"/>
      <c r="F806" s="15"/>
      <c r="G806" s="15"/>
      <c r="H806" s="15"/>
      <c r="I806" s="15"/>
      <c r="J806" s="1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12"/>
      <c r="B807" s="14"/>
      <c r="C807" s="42"/>
      <c r="D807" s="47"/>
      <c r="E807" s="16"/>
      <c r="F807" s="15"/>
      <c r="G807" s="15"/>
      <c r="H807" s="15"/>
      <c r="I807" s="15"/>
      <c r="J807" s="1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12"/>
      <c r="B808" s="14"/>
      <c r="C808" s="42"/>
      <c r="D808" s="47"/>
      <c r="E808" s="16"/>
      <c r="F808" s="15"/>
      <c r="G808" s="15"/>
      <c r="H808" s="15"/>
      <c r="I808" s="15"/>
      <c r="J808" s="1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12"/>
      <c r="B809" s="14"/>
      <c r="C809" s="42"/>
      <c r="D809" s="47"/>
      <c r="E809" s="16"/>
      <c r="F809" s="15"/>
      <c r="G809" s="15"/>
      <c r="H809" s="15"/>
      <c r="I809" s="15"/>
      <c r="J809" s="1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12"/>
      <c r="B810" s="14"/>
      <c r="C810" s="42"/>
      <c r="D810" s="47"/>
      <c r="E810" s="16"/>
      <c r="F810" s="15"/>
      <c r="G810" s="15"/>
      <c r="H810" s="15"/>
      <c r="I810" s="15"/>
      <c r="J810" s="1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12"/>
      <c r="B811" s="14"/>
      <c r="C811" s="42"/>
      <c r="D811" s="47"/>
      <c r="E811" s="16"/>
      <c r="F811" s="15"/>
      <c r="G811" s="15"/>
      <c r="H811" s="15"/>
      <c r="I811" s="15"/>
      <c r="J811" s="1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12"/>
      <c r="B812" s="14"/>
      <c r="C812" s="42"/>
      <c r="D812" s="47"/>
      <c r="E812" s="16"/>
      <c r="F812" s="15"/>
      <c r="G812" s="15"/>
      <c r="H812" s="15"/>
      <c r="I812" s="15"/>
      <c r="J812" s="1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12"/>
      <c r="B813" s="14"/>
      <c r="C813" s="42"/>
      <c r="D813" s="47"/>
      <c r="E813" s="16"/>
      <c r="F813" s="15"/>
      <c r="G813" s="15"/>
      <c r="H813" s="15"/>
      <c r="I813" s="15"/>
      <c r="J813" s="1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12"/>
      <c r="B814" s="14"/>
      <c r="C814" s="42"/>
      <c r="D814" s="47"/>
      <c r="E814" s="16"/>
      <c r="F814" s="15"/>
      <c r="G814" s="15"/>
      <c r="H814" s="15"/>
      <c r="I814" s="15"/>
      <c r="J814" s="1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12"/>
      <c r="B815" s="14"/>
      <c r="C815" s="42"/>
      <c r="D815" s="47"/>
      <c r="E815" s="16"/>
      <c r="F815" s="15"/>
      <c r="G815" s="15"/>
      <c r="H815" s="15"/>
      <c r="I815" s="15"/>
      <c r="J815" s="1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12"/>
      <c r="B816" s="14"/>
      <c r="C816" s="42"/>
      <c r="D816" s="47"/>
      <c r="E816" s="16"/>
      <c r="F816" s="15"/>
      <c r="G816" s="15"/>
      <c r="H816" s="15"/>
      <c r="I816" s="15"/>
      <c r="J816" s="1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12"/>
      <c r="B817" s="14"/>
      <c r="C817" s="42"/>
      <c r="D817" s="47"/>
      <c r="E817" s="16"/>
      <c r="F817" s="15"/>
      <c r="G817" s="15"/>
      <c r="H817" s="15"/>
      <c r="I817" s="15"/>
      <c r="J817" s="1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12"/>
      <c r="B818" s="14"/>
      <c r="C818" s="42"/>
      <c r="D818" s="47"/>
      <c r="E818" s="16"/>
      <c r="F818" s="15"/>
      <c r="G818" s="15"/>
      <c r="H818" s="15"/>
      <c r="I818" s="15"/>
      <c r="J818" s="1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12"/>
      <c r="B819" s="14"/>
      <c r="C819" s="42"/>
      <c r="D819" s="47"/>
      <c r="E819" s="16"/>
      <c r="F819" s="15"/>
      <c r="G819" s="15"/>
      <c r="H819" s="15"/>
      <c r="I819" s="15"/>
      <c r="J819" s="1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12"/>
      <c r="B820" s="14"/>
      <c r="C820" s="42"/>
      <c r="D820" s="47"/>
      <c r="E820" s="16"/>
      <c r="F820" s="15"/>
      <c r="G820" s="15"/>
      <c r="H820" s="15"/>
      <c r="I820" s="15"/>
      <c r="J820" s="1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12"/>
      <c r="B821" s="14"/>
      <c r="C821" s="42"/>
      <c r="D821" s="47"/>
      <c r="E821" s="16"/>
      <c r="F821" s="15"/>
      <c r="G821" s="15"/>
      <c r="H821" s="15"/>
      <c r="I821" s="15"/>
      <c r="J821" s="1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12"/>
      <c r="B822" s="14"/>
      <c r="C822" s="42"/>
      <c r="D822" s="47"/>
      <c r="E822" s="16"/>
      <c r="F822" s="15"/>
      <c r="G822" s="15"/>
      <c r="H822" s="15"/>
      <c r="I822" s="15"/>
      <c r="J822" s="1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12"/>
      <c r="B823" s="14"/>
      <c r="C823" s="42"/>
      <c r="D823" s="47"/>
      <c r="E823" s="16"/>
      <c r="F823" s="15"/>
      <c r="G823" s="15"/>
      <c r="H823" s="15"/>
      <c r="I823" s="15"/>
      <c r="J823" s="1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12"/>
      <c r="B824" s="14"/>
      <c r="C824" s="42"/>
      <c r="D824" s="47"/>
      <c r="E824" s="16"/>
      <c r="F824" s="15"/>
      <c r="G824" s="15"/>
      <c r="H824" s="15"/>
      <c r="I824" s="15"/>
      <c r="J824" s="1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12"/>
      <c r="B825" s="14"/>
      <c r="C825" s="42"/>
      <c r="D825" s="47"/>
      <c r="E825" s="16"/>
      <c r="F825" s="15"/>
      <c r="G825" s="15"/>
      <c r="H825" s="15"/>
      <c r="I825" s="15"/>
      <c r="J825" s="1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12"/>
      <c r="B826" s="14"/>
      <c r="C826" s="42"/>
      <c r="D826" s="47"/>
      <c r="E826" s="16"/>
      <c r="F826" s="15"/>
      <c r="G826" s="15"/>
      <c r="H826" s="15"/>
      <c r="I826" s="15"/>
      <c r="J826" s="1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12"/>
      <c r="B827" s="14"/>
      <c r="C827" s="42"/>
      <c r="D827" s="47"/>
      <c r="E827" s="16"/>
      <c r="F827" s="15"/>
      <c r="G827" s="15"/>
      <c r="H827" s="15"/>
      <c r="I827" s="15"/>
      <c r="J827" s="1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12"/>
      <c r="B828" s="14"/>
      <c r="C828" s="42"/>
      <c r="D828" s="47"/>
      <c r="E828" s="16"/>
      <c r="F828" s="15"/>
      <c r="G828" s="15"/>
      <c r="H828" s="15"/>
      <c r="I828" s="15"/>
      <c r="J828" s="1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12"/>
      <c r="B829" s="14"/>
      <c r="C829" s="42"/>
      <c r="D829" s="47"/>
      <c r="E829" s="16"/>
      <c r="F829" s="15"/>
      <c r="G829" s="15"/>
      <c r="H829" s="15"/>
      <c r="I829" s="15"/>
      <c r="J829" s="1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12"/>
      <c r="B830" s="14"/>
      <c r="C830" s="42"/>
      <c r="D830" s="47"/>
      <c r="E830" s="16"/>
      <c r="F830" s="15"/>
      <c r="G830" s="15"/>
      <c r="H830" s="15"/>
      <c r="I830" s="15"/>
      <c r="J830" s="1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12"/>
      <c r="B831" s="14"/>
      <c r="C831" s="42"/>
      <c r="D831" s="47"/>
      <c r="E831" s="16"/>
      <c r="F831" s="15"/>
      <c r="G831" s="15"/>
      <c r="H831" s="15"/>
      <c r="I831" s="15"/>
      <c r="J831" s="1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12"/>
      <c r="B832" s="14"/>
      <c r="C832" s="42"/>
      <c r="D832" s="47"/>
      <c r="E832" s="16"/>
      <c r="F832" s="15"/>
      <c r="G832" s="15"/>
      <c r="H832" s="15"/>
      <c r="I832" s="15"/>
      <c r="J832" s="1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12"/>
      <c r="B833" s="14"/>
      <c r="C833" s="42"/>
      <c r="D833" s="47"/>
      <c r="E833" s="16"/>
      <c r="F833" s="15"/>
      <c r="G833" s="15"/>
      <c r="H833" s="15"/>
      <c r="I833" s="15"/>
      <c r="J833" s="1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12"/>
      <c r="B834" s="14"/>
      <c r="C834" s="42"/>
      <c r="D834" s="47"/>
      <c r="E834" s="16"/>
      <c r="F834" s="15"/>
      <c r="G834" s="15"/>
      <c r="H834" s="15"/>
      <c r="I834" s="15"/>
      <c r="J834" s="1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12"/>
      <c r="B835" s="14"/>
      <c r="C835" s="42"/>
      <c r="D835" s="47"/>
      <c r="E835" s="16"/>
      <c r="F835" s="15"/>
      <c r="G835" s="15"/>
      <c r="H835" s="15"/>
      <c r="I835" s="15"/>
      <c r="J835" s="1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12"/>
      <c r="B836" s="14"/>
      <c r="C836" s="42"/>
      <c r="D836" s="47"/>
      <c r="E836" s="16"/>
      <c r="F836" s="15"/>
      <c r="G836" s="15"/>
      <c r="H836" s="15"/>
      <c r="I836" s="15"/>
      <c r="J836" s="1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12"/>
      <c r="B837" s="14"/>
      <c r="C837" s="42"/>
      <c r="D837" s="47"/>
      <c r="E837" s="16"/>
      <c r="F837" s="15"/>
      <c r="G837" s="15"/>
      <c r="H837" s="15"/>
      <c r="I837" s="15"/>
      <c r="J837" s="1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12"/>
      <c r="B838" s="14"/>
      <c r="C838" s="42"/>
      <c r="D838" s="47"/>
      <c r="E838" s="16"/>
      <c r="F838" s="15"/>
      <c r="G838" s="15"/>
      <c r="H838" s="15"/>
      <c r="I838" s="15"/>
      <c r="J838" s="1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12"/>
      <c r="B839" s="14"/>
      <c r="C839" s="42"/>
      <c r="D839" s="47"/>
      <c r="E839" s="16"/>
      <c r="F839" s="15"/>
      <c r="G839" s="15"/>
      <c r="H839" s="15"/>
      <c r="I839" s="15"/>
      <c r="J839" s="1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12"/>
      <c r="B840" s="14"/>
      <c r="C840" s="42"/>
      <c r="D840" s="47"/>
      <c r="E840" s="16"/>
      <c r="F840" s="15"/>
      <c r="G840" s="15"/>
      <c r="H840" s="15"/>
      <c r="I840" s="15"/>
      <c r="J840" s="1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12"/>
      <c r="B841" s="14"/>
      <c r="C841" s="42"/>
      <c r="D841" s="47"/>
      <c r="E841" s="16"/>
      <c r="F841" s="15"/>
      <c r="G841" s="15"/>
      <c r="H841" s="15"/>
      <c r="I841" s="15"/>
      <c r="J841" s="1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12"/>
      <c r="B842" s="14"/>
      <c r="C842" s="42"/>
      <c r="D842" s="47"/>
      <c r="E842" s="16"/>
      <c r="F842" s="15"/>
      <c r="G842" s="15"/>
      <c r="H842" s="15"/>
      <c r="I842" s="15"/>
      <c r="J842" s="1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12"/>
      <c r="B843" s="14"/>
      <c r="C843" s="42"/>
      <c r="D843" s="47"/>
      <c r="E843" s="16"/>
      <c r="F843" s="15"/>
      <c r="G843" s="15"/>
      <c r="H843" s="15"/>
      <c r="I843" s="15"/>
      <c r="J843" s="1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12"/>
      <c r="B844" s="14"/>
      <c r="C844" s="42"/>
      <c r="D844" s="47"/>
      <c r="E844" s="16"/>
      <c r="F844" s="15"/>
      <c r="G844" s="15"/>
      <c r="H844" s="15"/>
      <c r="I844" s="15"/>
      <c r="J844" s="1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12"/>
      <c r="B845" s="14"/>
      <c r="C845" s="42"/>
      <c r="D845" s="47"/>
      <c r="E845" s="16"/>
      <c r="F845" s="15"/>
      <c r="G845" s="15"/>
      <c r="H845" s="15"/>
      <c r="I845" s="15"/>
      <c r="J845" s="1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12"/>
      <c r="B846" s="14"/>
      <c r="C846" s="42"/>
      <c r="D846" s="47"/>
      <c r="E846" s="16"/>
      <c r="F846" s="15"/>
      <c r="G846" s="15"/>
      <c r="H846" s="15"/>
      <c r="I846" s="15"/>
      <c r="J846" s="1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12"/>
      <c r="B847" s="14"/>
      <c r="C847" s="42"/>
      <c r="D847" s="47"/>
      <c r="E847" s="16"/>
      <c r="F847" s="15"/>
      <c r="G847" s="15"/>
      <c r="H847" s="15"/>
      <c r="I847" s="15"/>
      <c r="J847" s="1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12"/>
      <c r="B848" s="14"/>
      <c r="C848" s="42"/>
      <c r="D848" s="47"/>
      <c r="E848" s="16"/>
      <c r="F848" s="15"/>
      <c r="G848" s="15"/>
      <c r="H848" s="15"/>
      <c r="I848" s="15"/>
      <c r="J848" s="1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12"/>
      <c r="B849" s="14"/>
      <c r="C849" s="42"/>
      <c r="D849" s="47"/>
      <c r="E849" s="16"/>
      <c r="F849" s="15"/>
      <c r="G849" s="15"/>
      <c r="H849" s="15"/>
      <c r="I849" s="15"/>
      <c r="J849" s="1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12"/>
      <c r="B850" s="14"/>
      <c r="C850" s="42"/>
      <c r="D850" s="47"/>
      <c r="E850" s="16"/>
      <c r="F850" s="15"/>
      <c r="G850" s="15"/>
      <c r="H850" s="15"/>
      <c r="I850" s="15"/>
      <c r="J850" s="1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12"/>
      <c r="B851" s="14"/>
      <c r="C851" s="42"/>
      <c r="D851" s="47"/>
      <c r="E851" s="16"/>
      <c r="F851" s="15"/>
      <c r="G851" s="15"/>
      <c r="H851" s="15"/>
      <c r="I851" s="15"/>
      <c r="J851" s="1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12"/>
      <c r="B852" s="14"/>
      <c r="C852" s="42"/>
      <c r="D852" s="47"/>
      <c r="E852" s="16"/>
      <c r="F852" s="15"/>
      <c r="G852" s="15"/>
      <c r="H852" s="15"/>
      <c r="I852" s="15"/>
      <c r="J852" s="1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12"/>
      <c r="B853" s="14"/>
      <c r="C853" s="42"/>
      <c r="D853" s="47"/>
      <c r="E853" s="16"/>
      <c r="F853" s="15"/>
      <c r="G853" s="15"/>
      <c r="H853" s="15"/>
      <c r="I853" s="15"/>
      <c r="J853" s="1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12"/>
      <c r="B854" s="14"/>
      <c r="C854" s="42"/>
      <c r="D854" s="47"/>
      <c r="E854" s="16"/>
      <c r="F854" s="15"/>
      <c r="G854" s="15"/>
      <c r="H854" s="15"/>
      <c r="I854" s="15"/>
      <c r="J854" s="1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12"/>
      <c r="B855" s="14"/>
      <c r="C855" s="42"/>
      <c r="D855" s="47"/>
      <c r="E855" s="16"/>
      <c r="F855" s="15"/>
      <c r="G855" s="15"/>
      <c r="H855" s="15"/>
      <c r="I855" s="15"/>
      <c r="J855" s="1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12"/>
      <c r="B856" s="14"/>
      <c r="C856" s="42"/>
      <c r="D856" s="47"/>
      <c r="E856" s="16"/>
      <c r="F856" s="15"/>
      <c r="G856" s="15"/>
      <c r="H856" s="15"/>
      <c r="I856" s="15"/>
      <c r="J856" s="1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12"/>
      <c r="B857" s="14"/>
      <c r="C857" s="42"/>
      <c r="D857" s="47"/>
      <c r="E857" s="16"/>
      <c r="F857" s="15"/>
      <c r="G857" s="15"/>
      <c r="H857" s="15"/>
      <c r="I857" s="15"/>
      <c r="J857" s="1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12"/>
      <c r="B858" s="14"/>
      <c r="C858" s="42"/>
      <c r="D858" s="47"/>
      <c r="E858" s="16"/>
      <c r="F858" s="15"/>
      <c r="G858" s="15"/>
      <c r="H858" s="15"/>
      <c r="I858" s="15"/>
      <c r="J858" s="1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12"/>
      <c r="B859" s="14"/>
      <c r="C859" s="42"/>
      <c r="D859" s="47"/>
      <c r="E859" s="16"/>
      <c r="F859" s="15"/>
      <c r="G859" s="15"/>
      <c r="H859" s="15"/>
      <c r="I859" s="15"/>
      <c r="J859" s="1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12"/>
      <c r="B860" s="14"/>
      <c r="C860" s="42"/>
      <c r="D860" s="47"/>
      <c r="E860" s="16"/>
      <c r="F860" s="15"/>
      <c r="G860" s="15"/>
      <c r="H860" s="15"/>
      <c r="I860" s="15"/>
      <c r="J860" s="1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12"/>
      <c r="B861" s="14"/>
      <c r="C861" s="42"/>
      <c r="D861" s="47"/>
      <c r="E861" s="16"/>
      <c r="F861" s="15"/>
      <c r="G861" s="15"/>
      <c r="H861" s="15"/>
      <c r="I861" s="15"/>
      <c r="J861" s="1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12"/>
      <c r="B862" s="14"/>
      <c r="C862" s="42"/>
      <c r="D862" s="47"/>
      <c r="E862" s="16"/>
      <c r="F862" s="15"/>
      <c r="G862" s="15"/>
      <c r="H862" s="15"/>
      <c r="I862" s="15"/>
      <c r="J862" s="1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12"/>
      <c r="B863" s="14"/>
      <c r="C863" s="42"/>
      <c r="D863" s="47"/>
      <c r="E863" s="16"/>
      <c r="F863" s="15"/>
      <c r="G863" s="15"/>
      <c r="H863" s="15"/>
      <c r="I863" s="15"/>
      <c r="J863" s="1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12"/>
      <c r="B864" s="14"/>
      <c r="C864" s="42"/>
      <c r="D864" s="47"/>
      <c r="E864" s="16"/>
      <c r="F864" s="15"/>
      <c r="G864" s="15"/>
      <c r="H864" s="15"/>
      <c r="I864" s="15"/>
      <c r="J864" s="1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12"/>
      <c r="B865" s="14"/>
      <c r="C865" s="42"/>
      <c r="D865" s="47"/>
      <c r="E865" s="16"/>
      <c r="F865" s="15"/>
      <c r="G865" s="15"/>
      <c r="H865" s="15"/>
      <c r="I865" s="15"/>
      <c r="J865" s="1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12"/>
      <c r="B866" s="14"/>
      <c r="C866" s="42"/>
      <c r="D866" s="47"/>
      <c r="E866" s="16"/>
      <c r="F866" s="15"/>
      <c r="G866" s="15"/>
      <c r="H866" s="15"/>
      <c r="I866" s="15"/>
      <c r="J866" s="1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12"/>
      <c r="B867" s="14"/>
      <c r="C867" s="42"/>
      <c r="D867" s="47"/>
      <c r="E867" s="16"/>
      <c r="F867" s="15"/>
      <c r="G867" s="15"/>
      <c r="H867" s="15"/>
      <c r="I867" s="15"/>
      <c r="J867" s="1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12"/>
      <c r="B868" s="14"/>
      <c r="C868" s="42"/>
      <c r="D868" s="47"/>
      <c r="E868" s="16"/>
      <c r="F868" s="15"/>
      <c r="G868" s="15"/>
      <c r="H868" s="15"/>
      <c r="I868" s="15"/>
      <c r="J868" s="1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12"/>
      <c r="B869" s="14"/>
      <c r="C869" s="42"/>
      <c r="D869" s="47"/>
      <c r="E869" s="16"/>
      <c r="F869" s="15"/>
      <c r="G869" s="15"/>
      <c r="H869" s="15"/>
      <c r="I869" s="15"/>
      <c r="J869" s="1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12"/>
      <c r="B870" s="14"/>
      <c r="C870" s="42"/>
      <c r="D870" s="47"/>
      <c r="E870" s="16"/>
      <c r="F870" s="15"/>
      <c r="G870" s="15"/>
      <c r="H870" s="15"/>
      <c r="I870" s="15"/>
      <c r="J870" s="1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12"/>
      <c r="B871" s="14"/>
      <c r="C871" s="42"/>
      <c r="D871" s="47"/>
      <c r="E871" s="16"/>
      <c r="F871" s="15"/>
      <c r="G871" s="15"/>
      <c r="H871" s="15"/>
      <c r="I871" s="15"/>
      <c r="J871" s="1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12"/>
      <c r="B872" s="14"/>
      <c r="C872" s="42"/>
      <c r="D872" s="47"/>
      <c r="E872" s="16"/>
      <c r="F872" s="15"/>
      <c r="G872" s="15"/>
      <c r="H872" s="15"/>
      <c r="I872" s="15"/>
      <c r="J872" s="1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12"/>
      <c r="B873" s="14"/>
      <c r="C873" s="42"/>
      <c r="D873" s="47"/>
      <c r="E873" s="16"/>
      <c r="F873" s="15"/>
      <c r="G873" s="15"/>
      <c r="H873" s="15"/>
      <c r="I873" s="15"/>
      <c r="J873" s="1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12"/>
      <c r="B874" s="14"/>
      <c r="C874" s="42"/>
      <c r="D874" s="47"/>
      <c r="E874" s="16"/>
      <c r="F874" s="15"/>
      <c r="G874" s="15"/>
      <c r="H874" s="15"/>
      <c r="I874" s="15"/>
      <c r="J874" s="1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12"/>
      <c r="B875" s="14"/>
      <c r="C875" s="42"/>
      <c r="D875" s="47"/>
      <c r="E875" s="16"/>
      <c r="F875" s="15"/>
      <c r="G875" s="15"/>
      <c r="H875" s="15"/>
      <c r="I875" s="15"/>
      <c r="J875" s="1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12"/>
      <c r="B876" s="14"/>
      <c r="C876" s="42"/>
      <c r="D876" s="47"/>
      <c r="E876" s="16"/>
      <c r="F876" s="15"/>
      <c r="G876" s="15"/>
      <c r="H876" s="15"/>
      <c r="I876" s="15"/>
      <c r="J876" s="1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12"/>
      <c r="B877" s="14"/>
      <c r="C877" s="42"/>
      <c r="D877" s="47"/>
      <c r="E877" s="16"/>
      <c r="F877" s="15"/>
      <c r="G877" s="15"/>
      <c r="H877" s="15"/>
      <c r="I877" s="15"/>
      <c r="J877" s="1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12"/>
      <c r="B878" s="14"/>
      <c r="C878" s="42"/>
      <c r="D878" s="47"/>
      <c r="E878" s="16"/>
      <c r="F878" s="15"/>
      <c r="G878" s="15"/>
      <c r="H878" s="15"/>
      <c r="I878" s="15"/>
      <c r="J878" s="1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12"/>
      <c r="B879" s="14"/>
      <c r="C879" s="42"/>
      <c r="D879" s="47"/>
      <c r="E879" s="16"/>
      <c r="F879" s="15"/>
      <c r="G879" s="15"/>
      <c r="H879" s="15"/>
      <c r="I879" s="15"/>
      <c r="J879" s="1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12"/>
      <c r="B880" s="14"/>
      <c r="C880" s="42"/>
      <c r="D880" s="47"/>
      <c r="E880" s="16"/>
      <c r="F880" s="15"/>
      <c r="G880" s="15"/>
      <c r="H880" s="15"/>
      <c r="I880" s="15"/>
      <c r="J880" s="1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12"/>
      <c r="B881" s="14"/>
      <c r="C881" s="42"/>
      <c r="D881" s="47"/>
      <c r="E881" s="16"/>
      <c r="F881" s="15"/>
      <c r="G881" s="15"/>
      <c r="H881" s="15"/>
      <c r="I881" s="15"/>
      <c r="J881" s="1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12"/>
      <c r="B882" s="14"/>
      <c r="C882" s="42"/>
      <c r="D882" s="47"/>
      <c r="E882" s="16"/>
      <c r="F882" s="15"/>
      <c r="G882" s="15"/>
      <c r="H882" s="15"/>
      <c r="I882" s="15"/>
      <c r="J882" s="1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12"/>
      <c r="B883" s="14"/>
      <c r="C883" s="42"/>
      <c r="D883" s="47"/>
      <c r="E883" s="16"/>
      <c r="F883" s="15"/>
      <c r="G883" s="15"/>
      <c r="H883" s="15"/>
      <c r="I883" s="15"/>
      <c r="J883" s="1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12"/>
      <c r="B884" s="14"/>
      <c r="C884" s="42"/>
      <c r="D884" s="47"/>
      <c r="E884" s="16"/>
      <c r="F884" s="15"/>
      <c r="G884" s="15"/>
      <c r="H884" s="15"/>
      <c r="I884" s="15"/>
      <c r="J884" s="1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12"/>
      <c r="B885" s="14"/>
      <c r="C885" s="42"/>
      <c r="D885" s="47"/>
      <c r="E885" s="16"/>
      <c r="F885" s="15"/>
      <c r="G885" s="15"/>
      <c r="H885" s="15"/>
      <c r="I885" s="15"/>
      <c r="J885" s="1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12"/>
      <c r="B886" s="14"/>
      <c r="C886" s="42"/>
      <c r="D886" s="47"/>
      <c r="E886" s="16"/>
      <c r="F886" s="15"/>
      <c r="G886" s="15"/>
      <c r="H886" s="15"/>
      <c r="I886" s="15"/>
      <c r="J886" s="1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12"/>
      <c r="B887" s="14"/>
      <c r="C887" s="42"/>
      <c r="D887" s="47"/>
      <c r="E887" s="16"/>
      <c r="F887" s="15"/>
      <c r="G887" s="15"/>
      <c r="H887" s="15"/>
      <c r="I887" s="15"/>
      <c r="J887" s="1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12"/>
      <c r="B888" s="14"/>
      <c r="C888" s="42"/>
      <c r="D888" s="47"/>
      <c r="E888" s="16"/>
      <c r="F888" s="15"/>
      <c r="G888" s="15"/>
      <c r="H888" s="15"/>
      <c r="I888" s="15"/>
      <c r="J888" s="1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12"/>
      <c r="B889" s="14"/>
      <c r="C889" s="42"/>
      <c r="D889" s="47"/>
      <c r="E889" s="16"/>
      <c r="F889" s="15"/>
      <c r="G889" s="15"/>
      <c r="H889" s="15"/>
      <c r="I889" s="15"/>
      <c r="J889" s="1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12"/>
      <c r="B890" s="14"/>
      <c r="C890" s="42"/>
      <c r="D890" s="47"/>
      <c r="E890" s="16"/>
      <c r="F890" s="15"/>
      <c r="G890" s="15"/>
      <c r="H890" s="15"/>
      <c r="I890" s="15"/>
      <c r="J890" s="1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12"/>
      <c r="B891" s="14"/>
      <c r="C891" s="42"/>
      <c r="D891" s="47"/>
      <c r="E891" s="16"/>
      <c r="F891" s="15"/>
      <c r="G891" s="15"/>
      <c r="H891" s="15"/>
      <c r="I891" s="15"/>
      <c r="J891" s="1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12"/>
      <c r="B892" s="14"/>
      <c r="C892" s="42"/>
      <c r="D892" s="47"/>
      <c r="E892" s="16"/>
      <c r="F892" s="15"/>
      <c r="G892" s="15"/>
      <c r="H892" s="15"/>
      <c r="I892" s="15"/>
      <c r="J892" s="1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12"/>
      <c r="B893" s="14"/>
      <c r="C893" s="42"/>
      <c r="D893" s="47"/>
      <c r="E893" s="16"/>
      <c r="F893" s="15"/>
      <c r="G893" s="15"/>
      <c r="H893" s="15"/>
      <c r="I893" s="15"/>
      <c r="J893" s="1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12"/>
      <c r="B894" s="14"/>
      <c r="C894" s="42"/>
      <c r="D894" s="47"/>
      <c r="E894" s="16"/>
      <c r="F894" s="15"/>
      <c r="G894" s="15"/>
      <c r="H894" s="15"/>
      <c r="I894" s="15"/>
      <c r="J894" s="1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12"/>
      <c r="B895" s="14"/>
      <c r="C895" s="42"/>
      <c r="D895" s="47"/>
      <c r="E895" s="16"/>
      <c r="F895" s="15"/>
      <c r="G895" s="15"/>
      <c r="H895" s="15"/>
      <c r="I895" s="15"/>
      <c r="J895" s="1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12"/>
      <c r="B896" s="14"/>
      <c r="C896" s="42"/>
      <c r="D896" s="47"/>
      <c r="E896" s="16"/>
      <c r="F896" s="15"/>
      <c r="G896" s="15"/>
      <c r="H896" s="15"/>
      <c r="I896" s="15"/>
      <c r="J896" s="1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12"/>
      <c r="B897" s="14"/>
      <c r="C897" s="42"/>
      <c r="D897" s="47"/>
      <c r="E897" s="16"/>
      <c r="F897" s="15"/>
      <c r="G897" s="15"/>
      <c r="H897" s="15"/>
      <c r="I897" s="15"/>
      <c r="J897" s="1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12"/>
      <c r="B898" s="14"/>
      <c r="C898" s="42"/>
      <c r="D898" s="47"/>
      <c r="E898" s="16"/>
      <c r="F898" s="15"/>
      <c r="G898" s="15"/>
      <c r="H898" s="15"/>
      <c r="I898" s="15"/>
      <c r="J898" s="1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12"/>
      <c r="B899" s="14"/>
      <c r="C899" s="42"/>
      <c r="D899" s="47"/>
      <c r="E899" s="16"/>
      <c r="F899" s="15"/>
      <c r="G899" s="15"/>
      <c r="H899" s="15"/>
      <c r="I899" s="15"/>
      <c r="J899" s="1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12"/>
      <c r="B900" s="14"/>
      <c r="C900" s="42"/>
      <c r="D900" s="47"/>
      <c r="E900" s="16"/>
      <c r="F900" s="15"/>
      <c r="G900" s="15"/>
      <c r="H900" s="15"/>
      <c r="I900" s="15"/>
      <c r="J900" s="1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12"/>
      <c r="B901" s="14"/>
      <c r="C901" s="42"/>
      <c r="D901" s="47"/>
      <c r="E901" s="16"/>
      <c r="F901" s="15"/>
      <c r="G901" s="15"/>
      <c r="H901" s="15"/>
      <c r="I901" s="15"/>
      <c r="J901" s="1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12"/>
      <c r="B902" s="14"/>
      <c r="C902" s="42"/>
      <c r="D902" s="47"/>
      <c r="E902" s="16"/>
      <c r="F902" s="15"/>
      <c r="G902" s="15"/>
      <c r="H902" s="15"/>
      <c r="I902" s="15"/>
      <c r="J902" s="1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12"/>
      <c r="B903" s="14"/>
      <c r="C903" s="42"/>
      <c r="D903" s="47"/>
      <c r="E903" s="16"/>
      <c r="F903" s="15"/>
      <c r="G903" s="15"/>
      <c r="H903" s="15"/>
      <c r="I903" s="15"/>
      <c r="J903" s="1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12"/>
      <c r="B904" s="14"/>
      <c r="C904" s="42"/>
      <c r="D904" s="47"/>
      <c r="E904" s="16"/>
      <c r="F904" s="15"/>
      <c r="G904" s="15"/>
      <c r="H904" s="15"/>
      <c r="I904" s="15"/>
      <c r="J904" s="1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12"/>
      <c r="B905" s="14"/>
      <c r="C905" s="42"/>
      <c r="D905" s="47"/>
      <c r="E905" s="16"/>
      <c r="F905" s="15"/>
      <c r="G905" s="15"/>
      <c r="H905" s="15"/>
      <c r="I905" s="15"/>
      <c r="J905" s="1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12"/>
      <c r="B906" s="14"/>
      <c r="C906" s="42"/>
      <c r="D906" s="47"/>
      <c r="E906" s="16"/>
      <c r="F906" s="15"/>
      <c r="G906" s="15"/>
      <c r="H906" s="15"/>
      <c r="I906" s="15"/>
      <c r="J906" s="1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12"/>
      <c r="B907" s="14"/>
      <c r="C907" s="42"/>
      <c r="D907" s="47"/>
      <c r="E907" s="16"/>
      <c r="F907" s="15"/>
      <c r="G907" s="15"/>
      <c r="H907" s="15"/>
      <c r="I907" s="15"/>
      <c r="J907" s="1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12"/>
      <c r="B908" s="14"/>
      <c r="C908" s="42"/>
      <c r="D908" s="47"/>
      <c r="E908" s="16"/>
      <c r="F908" s="15"/>
      <c r="G908" s="15"/>
      <c r="H908" s="15"/>
      <c r="I908" s="15"/>
      <c r="J908" s="1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12"/>
      <c r="B909" s="14"/>
      <c r="C909" s="42"/>
      <c r="D909" s="47"/>
      <c r="E909" s="16"/>
      <c r="F909" s="15"/>
      <c r="G909" s="15"/>
      <c r="H909" s="15"/>
      <c r="I909" s="15"/>
      <c r="J909" s="1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12"/>
      <c r="B910" s="14"/>
      <c r="C910" s="42"/>
      <c r="D910" s="47"/>
      <c r="E910" s="16"/>
      <c r="F910" s="15"/>
      <c r="G910" s="15"/>
      <c r="H910" s="15"/>
      <c r="I910" s="15"/>
      <c r="J910" s="1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12"/>
      <c r="B911" s="14"/>
      <c r="C911" s="42"/>
      <c r="D911" s="47"/>
      <c r="E911" s="16"/>
      <c r="F911" s="15"/>
      <c r="G911" s="15"/>
      <c r="H911" s="15"/>
      <c r="I911" s="15"/>
      <c r="J911" s="1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12"/>
      <c r="B912" s="14"/>
      <c r="C912" s="42"/>
      <c r="D912" s="47"/>
      <c r="E912" s="16"/>
      <c r="F912" s="15"/>
      <c r="G912" s="15"/>
      <c r="H912" s="15"/>
      <c r="I912" s="15"/>
      <c r="J912" s="1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12"/>
      <c r="B913" s="14"/>
      <c r="C913" s="42"/>
      <c r="D913" s="47"/>
      <c r="E913" s="16"/>
      <c r="F913" s="15"/>
      <c r="G913" s="15"/>
      <c r="H913" s="15"/>
      <c r="I913" s="15"/>
      <c r="J913" s="1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12"/>
      <c r="B914" s="14"/>
      <c r="C914" s="42"/>
      <c r="D914" s="47"/>
      <c r="E914" s="16"/>
      <c r="F914" s="15"/>
      <c r="G914" s="15"/>
      <c r="H914" s="15"/>
      <c r="I914" s="15"/>
      <c r="J914" s="1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12"/>
      <c r="B915" s="14"/>
      <c r="C915" s="42"/>
      <c r="D915" s="47"/>
      <c r="E915" s="16"/>
      <c r="F915" s="15"/>
      <c r="G915" s="15"/>
      <c r="H915" s="15"/>
      <c r="I915" s="15"/>
      <c r="J915" s="1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12"/>
      <c r="B916" s="14"/>
      <c r="C916" s="42"/>
      <c r="D916" s="47"/>
      <c r="E916" s="16"/>
      <c r="F916" s="15"/>
      <c r="G916" s="15"/>
      <c r="H916" s="15"/>
      <c r="I916" s="15"/>
      <c r="J916" s="1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12"/>
      <c r="B917" s="14"/>
      <c r="C917" s="42"/>
      <c r="D917" s="47"/>
      <c r="E917" s="16"/>
      <c r="F917" s="15"/>
      <c r="G917" s="15"/>
      <c r="H917" s="15"/>
      <c r="I917" s="15"/>
      <c r="J917" s="1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12"/>
      <c r="B918" s="14"/>
      <c r="C918" s="42"/>
      <c r="D918" s="47"/>
      <c r="E918" s="16"/>
      <c r="F918" s="15"/>
      <c r="G918" s="15"/>
      <c r="H918" s="15"/>
      <c r="I918" s="15"/>
      <c r="J918" s="1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12"/>
      <c r="B919" s="14"/>
      <c r="C919" s="42"/>
      <c r="D919" s="47"/>
      <c r="E919" s="16"/>
      <c r="F919" s="15"/>
      <c r="G919" s="15"/>
      <c r="H919" s="15"/>
      <c r="I919" s="15"/>
      <c r="J919" s="1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12"/>
      <c r="B920" s="14"/>
      <c r="C920" s="42"/>
      <c r="D920" s="47"/>
      <c r="E920" s="16"/>
      <c r="F920" s="15"/>
      <c r="G920" s="15"/>
      <c r="H920" s="15"/>
      <c r="I920" s="15"/>
      <c r="J920" s="1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12"/>
      <c r="B921" s="14"/>
      <c r="C921" s="42"/>
      <c r="D921" s="47"/>
      <c r="E921" s="16"/>
      <c r="F921" s="15"/>
      <c r="G921" s="15"/>
      <c r="H921" s="15"/>
      <c r="I921" s="15"/>
      <c r="J921" s="1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12"/>
      <c r="B922" s="14"/>
      <c r="C922" s="42"/>
      <c r="D922" s="47"/>
      <c r="E922" s="16"/>
      <c r="F922" s="15"/>
      <c r="G922" s="15"/>
      <c r="H922" s="15"/>
      <c r="I922" s="15"/>
      <c r="J922" s="1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12"/>
      <c r="B923" s="14"/>
      <c r="C923" s="42"/>
      <c r="D923" s="47"/>
      <c r="E923" s="16"/>
      <c r="F923" s="15"/>
      <c r="G923" s="15"/>
      <c r="H923" s="15"/>
      <c r="I923" s="15"/>
      <c r="J923" s="1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12"/>
      <c r="B924" s="14"/>
      <c r="C924" s="42"/>
      <c r="D924" s="47"/>
      <c r="E924" s="16"/>
      <c r="F924" s="15"/>
      <c r="G924" s="15"/>
      <c r="H924" s="15"/>
      <c r="I924" s="15"/>
      <c r="J924" s="1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12"/>
      <c r="B925" s="14"/>
      <c r="C925" s="42"/>
      <c r="D925" s="47"/>
      <c r="E925" s="16"/>
      <c r="F925" s="15"/>
      <c r="G925" s="15"/>
      <c r="H925" s="15"/>
      <c r="I925" s="15"/>
      <c r="J925" s="1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12"/>
      <c r="B926" s="14"/>
      <c r="C926" s="42"/>
      <c r="D926" s="47"/>
      <c r="E926" s="16"/>
      <c r="F926" s="15"/>
      <c r="G926" s="15"/>
      <c r="H926" s="15"/>
      <c r="I926" s="15"/>
      <c r="J926" s="1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12"/>
      <c r="B927" s="14"/>
      <c r="C927" s="42"/>
      <c r="D927" s="47"/>
      <c r="E927" s="16"/>
      <c r="F927" s="15"/>
      <c r="G927" s="15"/>
      <c r="H927" s="15"/>
      <c r="I927" s="15"/>
      <c r="J927" s="1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12"/>
      <c r="B928" s="14"/>
      <c r="C928" s="42"/>
      <c r="D928" s="47"/>
      <c r="E928" s="16"/>
      <c r="F928" s="15"/>
      <c r="G928" s="15"/>
      <c r="H928" s="15"/>
      <c r="I928" s="15"/>
      <c r="J928" s="1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12"/>
      <c r="B929" s="14"/>
      <c r="C929" s="42"/>
      <c r="D929" s="47"/>
      <c r="E929" s="16"/>
      <c r="F929" s="15"/>
      <c r="G929" s="15"/>
      <c r="H929" s="15"/>
      <c r="I929" s="15"/>
      <c r="J929" s="1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12"/>
      <c r="B930" s="14"/>
      <c r="C930" s="42"/>
      <c r="D930" s="47"/>
      <c r="E930" s="16"/>
      <c r="F930" s="15"/>
      <c r="G930" s="15"/>
      <c r="H930" s="15"/>
      <c r="I930" s="15"/>
      <c r="J930" s="1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12"/>
      <c r="B931" s="14"/>
      <c r="C931" s="42"/>
      <c r="D931" s="47"/>
      <c r="E931" s="16"/>
      <c r="F931" s="15"/>
      <c r="G931" s="15"/>
      <c r="H931" s="15"/>
      <c r="I931" s="15"/>
      <c r="J931" s="1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12"/>
      <c r="B932" s="14"/>
      <c r="C932" s="42"/>
      <c r="D932" s="47"/>
      <c r="E932" s="16"/>
      <c r="F932" s="15"/>
      <c r="G932" s="15"/>
      <c r="H932" s="15"/>
      <c r="I932" s="15"/>
      <c r="J932" s="1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12"/>
      <c r="B933" s="14"/>
      <c r="C933" s="42"/>
      <c r="D933" s="47"/>
      <c r="E933" s="16"/>
      <c r="F933" s="15"/>
      <c r="G933" s="15"/>
      <c r="H933" s="15"/>
      <c r="I933" s="15"/>
      <c r="J933" s="1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12"/>
      <c r="B934" s="14"/>
      <c r="C934" s="42"/>
      <c r="D934" s="47"/>
      <c r="E934" s="16"/>
      <c r="F934" s="15"/>
      <c r="G934" s="15"/>
      <c r="H934" s="15"/>
      <c r="I934" s="15"/>
      <c r="J934" s="1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12"/>
      <c r="B935" s="14"/>
      <c r="C935" s="42"/>
      <c r="D935" s="47"/>
      <c r="E935" s="16"/>
      <c r="F935" s="15"/>
      <c r="G935" s="15"/>
      <c r="H935" s="15"/>
      <c r="I935" s="15"/>
      <c r="J935" s="1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12"/>
      <c r="B936" s="14"/>
      <c r="C936" s="42"/>
      <c r="D936" s="47"/>
      <c r="E936" s="16"/>
      <c r="F936" s="15"/>
      <c r="G936" s="15"/>
      <c r="H936" s="15"/>
      <c r="I936" s="15"/>
      <c r="J936" s="1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12"/>
      <c r="B937" s="14"/>
      <c r="C937" s="42"/>
      <c r="D937" s="47"/>
      <c r="E937" s="16"/>
      <c r="F937" s="15"/>
      <c r="G937" s="15"/>
      <c r="H937" s="15"/>
      <c r="I937" s="15"/>
      <c r="J937" s="1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12"/>
      <c r="B938" s="14"/>
      <c r="C938" s="42"/>
      <c r="D938" s="47"/>
      <c r="E938" s="16"/>
      <c r="F938" s="15"/>
      <c r="G938" s="15"/>
      <c r="H938" s="15"/>
      <c r="I938" s="15"/>
      <c r="J938" s="1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12"/>
      <c r="B939" s="14"/>
      <c r="C939" s="42"/>
      <c r="D939" s="47"/>
      <c r="E939" s="16"/>
      <c r="F939" s="15"/>
      <c r="G939" s="15"/>
      <c r="H939" s="15"/>
      <c r="I939" s="15"/>
      <c r="J939" s="1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12"/>
      <c r="B940" s="14"/>
      <c r="C940" s="42"/>
      <c r="D940" s="47"/>
      <c r="E940" s="16"/>
      <c r="F940" s="15"/>
      <c r="G940" s="15"/>
      <c r="H940" s="15"/>
      <c r="I940" s="15"/>
      <c r="J940" s="1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12"/>
      <c r="B941" s="14"/>
      <c r="C941" s="42"/>
      <c r="D941" s="47"/>
      <c r="E941" s="16"/>
      <c r="F941" s="15"/>
      <c r="G941" s="15"/>
      <c r="H941" s="15"/>
      <c r="I941" s="15"/>
      <c r="J941" s="1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12"/>
      <c r="B942" s="14"/>
      <c r="C942" s="42"/>
      <c r="D942" s="47"/>
      <c r="E942" s="16"/>
      <c r="F942" s="15"/>
      <c r="G942" s="15"/>
      <c r="H942" s="15"/>
      <c r="I942" s="15"/>
      <c r="J942" s="1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12"/>
      <c r="B943" s="14"/>
      <c r="C943" s="42"/>
      <c r="D943" s="47"/>
      <c r="E943" s="16"/>
      <c r="F943" s="15"/>
      <c r="G943" s="15"/>
      <c r="H943" s="15"/>
      <c r="I943" s="15"/>
      <c r="J943" s="1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12"/>
      <c r="B944" s="14"/>
      <c r="C944" s="42"/>
      <c r="D944" s="47"/>
      <c r="E944" s="16"/>
      <c r="F944" s="15"/>
      <c r="G944" s="15"/>
      <c r="H944" s="15"/>
      <c r="I944" s="15"/>
      <c r="J944" s="1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12"/>
      <c r="B945" s="14"/>
      <c r="C945" s="42"/>
      <c r="D945" s="47"/>
      <c r="E945" s="16"/>
      <c r="F945" s="15"/>
      <c r="G945" s="15"/>
      <c r="H945" s="15"/>
      <c r="I945" s="15"/>
      <c r="J945" s="1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12"/>
      <c r="B946" s="14"/>
      <c r="C946" s="42"/>
      <c r="D946" s="47"/>
      <c r="E946" s="16"/>
      <c r="F946" s="15"/>
      <c r="G946" s="15"/>
      <c r="H946" s="15"/>
      <c r="I946" s="15"/>
      <c r="J946" s="1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12"/>
      <c r="B947" s="14"/>
      <c r="C947" s="42"/>
      <c r="D947" s="47"/>
      <c r="E947" s="16"/>
      <c r="F947" s="15"/>
      <c r="G947" s="15"/>
      <c r="H947" s="15"/>
      <c r="I947" s="15"/>
      <c r="J947" s="1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12"/>
      <c r="B948" s="14"/>
      <c r="C948" s="42"/>
      <c r="D948" s="47"/>
      <c r="E948" s="16"/>
      <c r="F948" s="15"/>
      <c r="G948" s="15"/>
      <c r="H948" s="15"/>
      <c r="I948" s="15"/>
      <c r="J948" s="1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12"/>
      <c r="B949" s="14"/>
      <c r="C949" s="42"/>
      <c r="D949" s="47"/>
      <c r="E949" s="16"/>
      <c r="F949" s="15"/>
      <c r="G949" s="15"/>
      <c r="H949" s="15"/>
      <c r="I949" s="15"/>
      <c r="J949" s="1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12"/>
      <c r="B950" s="14"/>
      <c r="C950" s="42"/>
      <c r="D950" s="47"/>
      <c r="E950" s="16"/>
      <c r="F950" s="15"/>
      <c r="G950" s="15"/>
      <c r="H950" s="15"/>
      <c r="I950" s="15"/>
      <c r="J950" s="1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12"/>
      <c r="B951" s="14"/>
      <c r="C951" s="42"/>
      <c r="D951" s="47"/>
      <c r="E951" s="16"/>
      <c r="F951" s="15"/>
      <c r="G951" s="15"/>
      <c r="H951" s="15"/>
      <c r="I951" s="15"/>
      <c r="J951" s="1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12"/>
      <c r="B952" s="14"/>
      <c r="C952" s="42"/>
      <c r="D952" s="47"/>
      <c r="E952" s="16"/>
      <c r="F952" s="15"/>
      <c r="G952" s="15"/>
      <c r="H952" s="15"/>
      <c r="I952" s="15"/>
      <c r="J952" s="1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12"/>
      <c r="B953" s="14"/>
      <c r="C953" s="42"/>
      <c r="D953" s="47"/>
      <c r="E953" s="16"/>
      <c r="F953" s="15"/>
      <c r="G953" s="15"/>
      <c r="H953" s="15"/>
      <c r="I953" s="15"/>
      <c r="J953" s="1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12"/>
      <c r="B954" s="14"/>
      <c r="C954" s="42"/>
      <c r="D954" s="47"/>
      <c r="E954" s="16"/>
      <c r="F954" s="15"/>
      <c r="G954" s="15"/>
      <c r="H954" s="15"/>
      <c r="I954" s="15"/>
      <c r="J954" s="1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12"/>
      <c r="B955" s="14"/>
      <c r="C955" s="42"/>
      <c r="D955" s="47"/>
      <c r="E955" s="16"/>
      <c r="F955" s="15"/>
      <c r="G955" s="15"/>
      <c r="H955" s="15"/>
      <c r="I955" s="15"/>
      <c r="J955" s="1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12"/>
      <c r="B956" s="14"/>
      <c r="C956" s="42"/>
      <c r="D956" s="47"/>
      <c r="E956" s="16"/>
      <c r="F956" s="15"/>
      <c r="G956" s="15"/>
      <c r="H956" s="15"/>
      <c r="I956" s="15"/>
      <c r="J956" s="1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12"/>
      <c r="B957" s="14"/>
      <c r="C957" s="42"/>
      <c r="D957" s="47"/>
      <c r="E957" s="16"/>
      <c r="F957" s="15"/>
      <c r="G957" s="15"/>
      <c r="H957" s="15"/>
      <c r="I957" s="15"/>
      <c r="J957" s="1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12"/>
      <c r="B958" s="14"/>
      <c r="C958" s="42"/>
      <c r="D958" s="47"/>
      <c r="E958" s="16"/>
      <c r="F958" s="15"/>
      <c r="G958" s="15"/>
      <c r="H958" s="15"/>
      <c r="I958" s="15"/>
      <c r="J958" s="1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12"/>
      <c r="B959" s="14"/>
      <c r="C959" s="42"/>
      <c r="D959" s="47"/>
      <c r="E959" s="16"/>
      <c r="F959" s="15"/>
      <c r="G959" s="15"/>
      <c r="H959" s="15"/>
      <c r="I959" s="15"/>
      <c r="J959" s="1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12"/>
      <c r="B960" s="14"/>
      <c r="C960" s="42"/>
      <c r="D960" s="47"/>
      <c r="E960" s="16"/>
      <c r="F960" s="15"/>
      <c r="G960" s="15"/>
      <c r="H960" s="15"/>
      <c r="I960" s="15"/>
      <c r="J960" s="1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12"/>
      <c r="B961" s="14"/>
      <c r="C961" s="42"/>
      <c r="D961" s="47"/>
      <c r="E961" s="16"/>
      <c r="F961" s="15"/>
      <c r="G961" s="15"/>
      <c r="H961" s="15"/>
      <c r="I961" s="15"/>
      <c r="J961" s="1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12"/>
      <c r="B962" s="14"/>
      <c r="C962" s="42"/>
      <c r="D962" s="47"/>
      <c r="E962" s="16"/>
      <c r="F962" s="15"/>
      <c r="G962" s="15"/>
      <c r="H962" s="15"/>
      <c r="I962" s="15"/>
      <c r="J962" s="1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12"/>
      <c r="B963" s="14"/>
      <c r="C963" s="42"/>
      <c r="D963" s="47"/>
      <c r="E963" s="16"/>
      <c r="F963" s="15"/>
      <c r="G963" s="15"/>
      <c r="H963" s="15"/>
      <c r="I963" s="15"/>
      <c r="J963" s="1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12"/>
      <c r="B964" s="14"/>
      <c r="C964" s="42"/>
      <c r="D964" s="47"/>
      <c r="E964" s="16"/>
      <c r="F964" s="15"/>
      <c r="G964" s="15"/>
      <c r="H964" s="15"/>
      <c r="I964" s="15"/>
      <c r="J964" s="1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12"/>
      <c r="B965" s="14"/>
      <c r="C965" s="42"/>
      <c r="D965" s="47"/>
      <c r="E965" s="16"/>
      <c r="F965" s="15"/>
      <c r="G965" s="15"/>
      <c r="H965" s="15"/>
      <c r="I965" s="15"/>
      <c r="J965" s="1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12"/>
      <c r="B966" s="14"/>
      <c r="C966" s="42"/>
      <c r="D966" s="47"/>
      <c r="E966" s="16"/>
      <c r="F966" s="15"/>
      <c r="G966" s="15"/>
      <c r="H966" s="15"/>
      <c r="I966" s="15"/>
      <c r="J966" s="1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12"/>
      <c r="B967" s="14"/>
      <c r="C967" s="42"/>
      <c r="D967" s="47"/>
      <c r="E967" s="16"/>
      <c r="F967" s="15"/>
      <c r="G967" s="15"/>
      <c r="H967" s="15"/>
      <c r="I967" s="15"/>
      <c r="J967" s="1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12"/>
      <c r="B968" s="14"/>
      <c r="C968" s="42"/>
      <c r="D968" s="47"/>
      <c r="E968" s="16"/>
      <c r="F968" s="15"/>
      <c r="G968" s="15"/>
      <c r="H968" s="15"/>
      <c r="I968" s="15"/>
      <c r="J968" s="1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12"/>
      <c r="B969" s="14"/>
      <c r="C969" s="42"/>
      <c r="D969" s="47"/>
      <c r="E969" s="16"/>
      <c r="F969" s="15"/>
      <c r="G969" s="15"/>
      <c r="H969" s="15"/>
      <c r="I969" s="15"/>
      <c r="J969" s="1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12"/>
      <c r="B970" s="14"/>
      <c r="C970" s="42"/>
      <c r="D970" s="47"/>
      <c r="E970" s="16"/>
      <c r="F970" s="15"/>
      <c r="G970" s="15"/>
      <c r="H970" s="15"/>
      <c r="I970" s="15"/>
      <c r="J970" s="1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12"/>
      <c r="B971" s="14"/>
      <c r="C971" s="42"/>
      <c r="D971" s="47"/>
      <c r="E971" s="16"/>
      <c r="F971" s="15"/>
      <c r="G971" s="15"/>
      <c r="H971" s="15"/>
      <c r="I971" s="15"/>
      <c r="J971" s="1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12"/>
      <c r="B972" s="14"/>
      <c r="C972" s="42"/>
      <c r="D972" s="47"/>
      <c r="E972" s="16"/>
      <c r="F972" s="15"/>
      <c r="G972" s="15"/>
      <c r="H972" s="15"/>
      <c r="I972" s="15"/>
      <c r="J972" s="1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12"/>
      <c r="B973" s="14"/>
      <c r="C973" s="42"/>
      <c r="D973" s="47"/>
      <c r="E973" s="16"/>
      <c r="F973" s="15"/>
      <c r="G973" s="15"/>
      <c r="H973" s="15"/>
      <c r="I973" s="15"/>
      <c r="J973" s="1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12"/>
      <c r="B974" s="14"/>
      <c r="C974" s="42"/>
      <c r="D974" s="47"/>
      <c r="E974" s="16"/>
      <c r="F974" s="15"/>
      <c r="G974" s="15"/>
      <c r="H974" s="15"/>
      <c r="I974" s="15"/>
      <c r="J974" s="1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12"/>
      <c r="B975" s="14"/>
      <c r="C975" s="42"/>
      <c r="D975" s="47"/>
      <c r="E975" s="16"/>
      <c r="F975" s="15"/>
      <c r="G975" s="15"/>
      <c r="H975" s="15"/>
      <c r="I975" s="15"/>
      <c r="J975" s="1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12"/>
      <c r="B976" s="14"/>
      <c r="C976" s="42"/>
      <c r="D976" s="47"/>
      <c r="E976" s="16"/>
      <c r="F976" s="15"/>
      <c r="G976" s="15"/>
      <c r="H976" s="15"/>
      <c r="I976" s="15"/>
      <c r="J976" s="1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12"/>
      <c r="B977" s="14"/>
      <c r="C977" s="42"/>
      <c r="D977" s="47"/>
      <c r="E977" s="16"/>
      <c r="F977" s="15"/>
      <c r="G977" s="15"/>
      <c r="H977" s="15"/>
      <c r="I977" s="15"/>
      <c r="J977" s="1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12"/>
      <c r="B978" s="14"/>
      <c r="C978" s="42"/>
      <c r="D978" s="47"/>
      <c r="E978" s="16"/>
      <c r="F978" s="15"/>
      <c r="G978" s="15"/>
      <c r="H978" s="15"/>
      <c r="I978" s="15"/>
      <c r="J978" s="1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12"/>
      <c r="B979" s="14"/>
      <c r="C979" s="42"/>
      <c r="D979" s="47"/>
      <c r="E979" s="16"/>
      <c r="F979" s="15"/>
      <c r="G979" s="15"/>
      <c r="H979" s="15"/>
      <c r="I979" s="15"/>
      <c r="J979" s="1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12"/>
      <c r="B980" s="14"/>
      <c r="C980" s="42"/>
      <c r="D980" s="47"/>
      <c r="E980" s="16"/>
      <c r="F980" s="15"/>
      <c r="G980" s="15"/>
      <c r="H980" s="15"/>
      <c r="I980" s="15"/>
      <c r="J980" s="1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12"/>
      <c r="B981" s="14"/>
      <c r="C981" s="42"/>
      <c r="D981" s="47"/>
      <c r="E981" s="16"/>
      <c r="F981" s="15"/>
      <c r="G981" s="15"/>
      <c r="H981" s="15"/>
      <c r="I981" s="15"/>
      <c r="J981" s="1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12"/>
      <c r="B982" s="14"/>
      <c r="C982" s="42"/>
      <c r="D982" s="47"/>
      <c r="E982" s="16"/>
      <c r="F982" s="15"/>
      <c r="G982" s="15"/>
      <c r="H982" s="15"/>
      <c r="I982" s="15"/>
      <c r="J982" s="1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12"/>
      <c r="B983" s="14"/>
      <c r="C983" s="42"/>
      <c r="D983" s="47"/>
      <c r="E983" s="16"/>
      <c r="F983" s="15"/>
      <c r="G983" s="15"/>
      <c r="H983" s="15"/>
      <c r="I983" s="15"/>
      <c r="J983" s="1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12"/>
      <c r="B984" s="14"/>
      <c r="C984" s="42"/>
      <c r="D984" s="47"/>
      <c r="E984" s="16"/>
      <c r="F984" s="15"/>
      <c r="G984" s="15"/>
      <c r="H984" s="15"/>
      <c r="I984" s="15"/>
      <c r="J984" s="1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12"/>
      <c r="B985" s="14"/>
      <c r="C985" s="42"/>
      <c r="D985" s="47"/>
      <c r="E985" s="16"/>
      <c r="F985" s="15"/>
      <c r="G985" s="15"/>
      <c r="H985" s="15"/>
      <c r="I985" s="15"/>
      <c r="J985" s="1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12"/>
      <c r="B986" s="14"/>
      <c r="C986" s="42"/>
      <c r="D986" s="47"/>
      <c r="E986" s="16"/>
      <c r="F986" s="15"/>
      <c r="G986" s="15"/>
      <c r="H986" s="15"/>
      <c r="I986" s="15"/>
      <c r="J986" s="1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12"/>
      <c r="B987" s="14"/>
      <c r="C987" s="42"/>
      <c r="D987" s="47"/>
      <c r="E987" s="16"/>
      <c r="F987" s="15"/>
      <c r="G987" s="15"/>
      <c r="H987" s="15"/>
      <c r="I987" s="15"/>
      <c r="J987" s="1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12"/>
      <c r="B988" s="14"/>
      <c r="C988" s="42"/>
      <c r="D988" s="47"/>
      <c r="E988" s="16"/>
      <c r="F988" s="15"/>
      <c r="G988" s="15"/>
      <c r="H988" s="15"/>
      <c r="I988" s="15"/>
      <c r="J988" s="1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12"/>
      <c r="B989" s="14"/>
      <c r="C989" s="42"/>
      <c r="D989" s="47"/>
      <c r="E989" s="16"/>
      <c r="F989" s="15"/>
      <c r="G989" s="15"/>
      <c r="H989" s="15"/>
      <c r="I989" s="15"/>
      <c r="J989" s="1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12"/>
      <c r="B990" s="14"/>
      <c r="C990" s="42"/>
      <c r="D990" s="47"/>
      <c r="E990" s="16"/>
      <c r="F990" s="15"/>
      <c r="G990" s="15"/>
      <c r="H990" s="15"/>
      <c r="I990" s="15"/>
      <c r="J990" s="1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12"/>
      <c r="B991" s="14"/>
      <c r="C991" s="42"/>
      <c r="D991" s="47"/>
      <c r="E991" s="16"/>
      <c r="F991" s="15"/>
      <c r="G991" s="15"/>
      <c r="H991" s="15"/>
      <c r="I991" s="15"/>
      <c r="J991" s="1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12"/>
      <c r="B992" s="14"/>
      <c r="C992" s="42"/>
      <c r="D992" s="47"/>
      <c r="E992" s="16"/>
      <c r="F992" s="15"/>
      <c r="G992" s="15"/>
      <c r="H992" s="15"/>
      <c r="I992" s="15"/>
      <c r="J992" s="1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12"/>
      <c r="B993" s="14"/>
      <c r="C993" s="42"/>
      <c r="D993" s="47"/>
      <c r="E993" s="16"/>
      <c r="F993" s="15"/>
      <c r="G993" s="15"/>
      <c r="H993" s="15"/>
      <c r="I993" s="15"/>
      <c r="J993" s="1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ht="23.25" customHeight="1">
      <c r="A994" s="12"/>
      <c r="B994" s="14"/>
      <c r="C994" s="42"/>
      <c r="D994" s="47"/>
      <c r="E994" s="16"/>
      <c r="F994" s="15"/>
      <c r="G994" s="15"/>
      <c r="H994" s="15"/>
      <c r="I994" s="15"/>
      <c r="J994" s="1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ht="23.25" customHeight="1">
      <c r="A995" s="12"/>
      <c r="B995" s="14"/>
      <c r="C995" s="42"/>
      <c r="D995" s="47"/>
      <c r="E995" s="16"/>
      <c r="F995" s="15"/>
      <c r="G995" s="15"/>
      <c r="H995" s="15"/>
      <c r="I995" s="15"/>
      <c r="J995" s="1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:28" ht="23.25" customHeight="1">
      <c r="A996" s="12"/>
      <c r="B996" s="14"/>
      <c r="C996" s="42"/>
      <c r="D996" s="47"/>
      <c r="E996" s="16"/>
      <c r="F996" s="15"/>
      <c r="G996" s="15"/>
      <c r="H996" s="15"/>
      <c r="I996" s="15"/>
      <c r="J996" s="1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:28" ht="23.25" customHeight="1">
      <c r="A997" s="12"/>
      <c r="B997" s="14"/>
      <c r="C997" s="42"/>
      <c r="D997" s="47"/>
      <c r="E997" s="16"/>
      <c r="F997" s="15"/>
      <c r="G997" s="15"/>
      <c r="H997" s="15"/>
      <c r="I997" s="15"/>
      <c r="J997" s="1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ht="23.25" customHeight="1">
      <c r="A998" s="12"/>
      <c r="B998" s="14"/>
      <c r="C998" s="42"/>
      <c r="D998" s="47"/>
      <c r="E998" s="16"/>
      <c r="F998" s="15"/>
      <c r="G998" s="15"/>
      <c r="H998" s="15"/>
      <c r="I998" s="15"/>
      <c r="J998" s="1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spans="1:28" ht="23.25" customHeight="1">
      <c r="A999" s="12"/>
      <c r="B999" s="14"/>
      <c r="C999" s="42"/>
      <c r="D999" s="47"/>
      <c r="E999" s="16"/>
      <c r="F999" s="15"/>
      <c r="G999" s="15"/>
      <c r="H999" s="15"/>
      <c r="I999" s="15"/>
      <c r="J999" s="1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spans="1:28" ht="23.25" customHeight="1">
      <c r="A1000" s="12"/>
      <c r="B1000" s="14"/>
      <c r="C1000" s="42"/>
      <c r="D1000" s="47"/>
      <c r="E1000" s="16"/>
      <c r="F1000" s="15"/>
      <c r="G1000" s="15"/>
      <c r="H1000" s="15"/>
      <c r="I1000" s="15"/>
      <c r="J1000" s="1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  <row r="1001" spans="1:28" ht="23.25" customHeight="1">
      <c r="A1001" s="12"/>
      <c r="B1001" s="14"/>
      <c r="C1001" s="42"/>
      <c r="D1001" s="47"/>
      <c r="E1001" s="16"/>
      <c r="F1001" s="15"/>
      <c r="G1001" s="15"/>
      <c r="H1001" s="15"/>
      <c r="I1001" s="15"/>
      <c r="J1001" s="1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</row>
    <row r="1002" spans="1:28" ht="23.25" customHeight="1">
      <c r="A1002" s="12"/>
      <c r="B1002" s="14"/>
      <c r="C1002" s="42"/>
      <c r="D1002" s="47"/>
      <c r="E1002" s="16"/>
      <c r="F1002" s="15"/>
      <c r="G1002" s="15"/>
      <c r="H1002" s="15"/>
      <c r="I1002" s="15"/>
      <c r="J1002" s="1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</row>
    <row r="1003" spans="1:28" ht="23.25" customHeight="1">
      <c r="A1003" s="12"/>
      <c r="B1003" s="14"/>
      <c r="C1003" s="42"/>
      <c r="D1003" s="47"/>
      <c r="E1003" s="16"/>
      <c r="F1003" s="15"/>
      <c r="G1003" s="15"/>
      <c r="H1003" s="15"/>
      <c r="I1003" s="15"/>
      <c r="J1003" s="1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</row>
    <row r="1004" spans="1:28" ht="23.25" customHeight="1">
      <c r="A1004" s="12"/>
      <c r="B1004" s="14"/>
      <c r="C1004" s="42"/>
      <c r="D1004" s="47"/>
      <c r="E1004" s="16"/>
      <c r="F1004" s="15"/>
      <c r="G1004" s="15"/>
      <c r="H1004" s="15"/>
      <c r="I1004" s="15"/>
      <c r="J1004" s="1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</row>
  </sheetData>
  <mergeCells count="5">
    <mergeCell ref="A2:K2"/>
    <mergeCell ref="A3:K3"/>
    <mergeCell ref="A4:K4"/>
    <mergeCell ref="F5:G6"/>
    <mergeCell ref="H5:I6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9B0B1-13C9-4A4D-9E2C-5C51CFD80D51}">
  <dimension ref="A1:AB1007"/>
  <sheetViews>
    <sheetView topLeftCell="A25" workbookViewId="0">
      <selection activeCell="C42" sqref="C42"/>
    </sheetView>
  </sheetViews>
  <sheetFormatPr defaultColWidth="12.5703125" defaultRowHeight="12.75"/>
  <cols>
    <col min="1" max="1" width="8.28515625" customWidth="1"/>
    <col min="2" max="2" width="56.7109375" customWidth="1"/>
    <col min="3" max="3" width="21.5703125" style="43" customWidth="1"/>
    <col min="4" max="4" width="19.5703125" style="43" customWidth="1"/>
    <col min="5" max="5" width="20.140625" customWidth="1"/>
    <col min="6" max="6" width="35.28515625" customWidth="1"/>
    <col min="7" max="7" width="15.42578125" customWidth="1"/>
    <col min="8" max="8" width="34.42578125" customWidth="1"/>
    <col min="9" max="9" width="15.85546875" customWidth="1"/>
    <col min="10" max="10" width="24.5703125" customWidth="1"/>
    <col min="11" max="11" width="33.5703125" customWidth="1"/>
    <col min="12" max="28" width="8" customWidth="1"/>
  </cols>
  <sheetData>
    <row r="1" spans="1:28" ht="23.25" customHeight="1">
      <c r="A1" s="17"/>
      <c r="B1" s="18"/>
      <c r="C1" s="37"/>
      <c r="D1" s="44"/>
      <c r="E1" s="17"/>
      <c r="F1" s="19"/>
      <c r="G1" s="19"/>
      <c r="H1" s="19"/>
      <c r="I1" s="19"/>
      <c r="J1" s="20"/>
      <c r="K1" s="21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79" t="s">
        <v>60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79" t="s">
        <v>61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3.25" customHeight="1">
      <c r="A4" s="180" t="s">
        <v>543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22" t="s">
        <v>37</v>
      </c>
      <c r="B5" s="22" t="s">
        <v>38</v>
      </c>
      <c r="C5" s="38" t="s">
        <v>39</v>
      </c>
      <c r="D5" s="45" t="s">
        <v>40</v>
      </c>
      <c r="E5" s="22" t="s">
        <v>41</v>
      </c>
      <c r="F5" s="182" t="s">
        <v>42</v>
      </c>
      <c r="G5" s="183"/>
      <c r="H5" s="182" t="s">
        <v>43</v>
      </c>
      <c r="I5" s="183"/>
      <c r="J5" s="22" t="s">
        <v>44</v>
      </c>
      <c r="K5" s="24" t="s">
        <v>45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25"/>
      <c r="B6" s="25"/>
      <c r="C6" s="39" t="s">
        <v>46</v>
      </c>
      <c r="D6" s="39" t="s">
        <v>47</v>
      </c>
      <c r="E6" s="25"/>
      <c r="F6" s="184"/>
      <c r="G6" s="185"/>
      <c r="H6" s="184"/>
      <c r="I6" s="185"/>
      <c r="J6" s="25" t="s">
        <v>48</v>
      </c>
      <c r="K6" s="27" t="s">
        <v>49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23.25" customHeight="1">
      <c r="A7" s="28">
        <v>1</v>
      </c>
      <c r="B7" s="29" t="s">
        <v>102</v>
      </c>
      <c r="C7" s="41">
        <v>7989</v>
      </c>
      <c r="D7" s="41">
        <v>7989</v>
      </c>
      <c r="E7" s="30" t="s">
        <v>62</v>
      </c>
      <c r="F7" s="86" t="s">
        <v>103</v>
      </c>
      <c r="G7" s="87">
        <v>7989</v>
      </c>
      <c r="H7" s="86" t="s">
        <v>103</v>
      </c>
      <c r="I7" s="87">
        <v>7989</v>
      </c>
      <c r="J7" s="30" t="s">
        <v>64</v>
      </c>
      <c r="K7" s="31" t="s">
        <v>232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23.25" customHeight="1">
      <c r="A8" s="28">
        <f>A7+1</f>
        <v>2</v>
      </c>
      <c r="B8" s="29" t="s">
        <v>117</v>
      </c>
      <c r="C8" s="41">
        <v>25750</v>
      </c>
      <c r="D8" s="41">
        <v>25750</v>
      </c>
      <c r="E8" s="30" t="s">
        <v>62</v>
      </c>
      <c r="F8" s="86" t="s">
        <v>149</v>
      </c>
      <c r="G8" s="87">
        <v>25750</v>
      </c>
      <c r="H8" s="86" t="s">
        <v>149</v>
      </c>
      <c r="I8" s="87">
        <v>25750</v>
      </c>
      <c r="J8" s="30" t="s">
        <v>64</v>
      </c>
      <c r="K8" s="31" t="s">
        <v>233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3.25" customHeight="1">
      <c r="A9" s="28">
        <f t="shared" ref="A9:A41" si="0">A8+1</f>
        <v>3</v>
      </c>
      <c r="B9" s="29" t="s">
        <v>234</v>
      </c>
      <c r="C9" s="41">
        <v>14000</v>
      </c>
      <c r="D9" s="41">
        <v>14000</v>
      </c>
      <c r="E9" s="30" t="s">
        <v>62</v>
      </c>
      <c r="F9" s="86" t="s">
        <v>235</v>
      </c>
      <c r="G9" s="87">
        <v>14000</v>
      </c>
      <c r="H9" s="86" t="s">
        <v>235</v>
      </c>
      <c r="I9" s="87">
        <v>14000</v>
      </c>
      <c r="J9" s="30" t="s">
        <v>64</v>
      </c>
      <c r="K9" s="31" t="s">
        <v>236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3.25" customHeight="1">
      <c r="A10" s="28">
        <f t="shared" si="0"/>
        <v>4</v>
      </c>
      <c r="B10" s="29" t="s">
        <v>237</v>
      </c>
      <c r="C10" s="41">
        <v>13600</v>
      </c>
      <c r="D10" s="41">
        <v>13600</v>
      </c>
      <c r="E10" s="30" t="s">
        <v>62</v>
      </c>
      <c r="F10" s="86" t="s">
        <v>172</v>
      </c>
      <c r="G10" s="87">
        <v>13600</v>
      </c>
      <c r="H10" s="86" t="s">
        <v>172</v>
      </c>
      <c r="I10" s="87">
        <v>13600</v>
      </c>
      <c r="J10" s="30" t="s">
        <v>64</v>
      </c>
      <c r="K10" s="31" t="s">
        <v>238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3.25" customHeight="1">
      <c r="A11" s="28">
        <f t="shared" si="0"/>
        <v>5</v>
      </c>
      <c r="B11" s="29" t="s">
        <v>129</v>
      </c>
      <c r="C11" s="41">
        <v>14980</v>
      </c>
      <c r="D11" s="41">
        <v>14980</v>
      </c>
      <c r="E11" s="30" t="s">
        <v>62</v>
      </c>
      <c r="F11" s="86" t="s">
        <v>130</v>
      </c>
      <c r="G11" s="87">
        <v>14980</v>
      </c>
      <c r="H11" s="86" t="s">
        <v>130</v>
      </c>
      <c r="I11" s="87">
        <v>14980</v>
      </c>
      <c r="J11" s="30" t="s">
        <v>64</v>
      </c>
      <c r="K11" s="31" t="s">
        <v>239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3.25" customHeight="1">
      <c r="A12" s="28">
        <f t="shared" si="0"/>
        <v>6</v>
      </c>
      <c r="B12" s="29" t="s">
        <v>116</v>
      </c>
      <c r="C12" s="41">
        <v>17467</v>
      </c>
      <c r="D12" s="41">
        <v>17467</v>
      </c>
      <c r="E12" s="30" t="s">
        <v>62</v>
      </c>
      <c r="F12" s="86" t="s">
        <v>103</v>
      </c>
      <c r="G12" s="87">
        <v>17467</v>
      </c>
      <c r="H12" s="86" t="s">
        <v>103</v>
      </c>
      <c r="I12" s="87">
        <v>17467</v>
      </c>
      <c r="J12" s="30" t="s">
        <v>64</v>
      </c>
      <c r="K12" s="31" t="s">
        <v>240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5.25" customHeight="1">
      <c r="A13" s="28">
        <f t="shared" si="0"/>
        <v>7</v>
      </c>
      <c r="B13" s="81" t="s">
        <v>517</v>
      </c>
      <c r="C13" s="41">
        <v>1500</v>
      </c>
      <c r="D13" s="41">
        <v>1500</v>
      </c>
      <c r="E13" s="30" t="s">
        <v>62</v>
      </c>
      <c r="F13" s="86" t="s">
        <v>442</v>
      </c>
      <c r="G13" s="87">
        <v>1500</v>
      </c>
      <c r="H13" s="86" t="s">
        <v>442</v>
      </c>
      <c r="I13" s="87">
        <v>1500</v>
      </c>
      <c r="J13" s="30" t="s">
        <v>64</v>
      </c>
      <c r="K13" s="31" t="s">
        <v>240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3.25" customHeight="1">
      <c r="A14" s="28">
        <f t="shared" si="0"/>
        <v>8</v>
      </c>
      <c r="B14" s="29" t="s">
        <v>518</v>
      </c>
      <c r="C14" s="41">
        <v>40000</v>
      </c>
      <c r="D14" s="41">
        <v>40000</v>
      </c>
      <c r="E14" s="30" t="s">
        <v>62</v>
      </c>
      <c r="F14" s="86" t="s">
        <v>111</v>
      </c>
      <c r="G14" s="87">
        <v>40000</v>
      </c>
      <c r="H14" s="86" t="s">
        <v>111</v>
      </c>
      <c r="I14" s="87">
        <v>40000</v>
      </c>
      <c r="J14" s="30" t="s">
        <v>64</v>
      </c>
      <c r="K14" s="31" t="s">
        <v>519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3.25" customHeight="1">
      <c r="A15" s="28">
        <f t="shared" si="0"/>
        <v>9</v>
      </c>
      <c r="B15" s="29" t="s">
        <v>520</v>
      </c>
      <c r="C15" s="41">
        <v>3900</v>
      </c>
      <c r="D15" s="41">
        <v>3900</v>
      </c>
      <c r="E15" s="30" t="s">
        <v>62</v>
      </c>
      <c r="F15" s="86" t="s">
        <v>130</v>
      </c>
      <c r="G15" s="87">
        <v>3900</v>
      </c>
      <c r="H15" s="86" t="s">
        <v>130</v>
      </c>
      <c r="I15" s="87">
        <v>3900</v>
      </c>
      <c r="J15" s="30" t="s">
        <v>64</v>
      </c>
      <c r="K15" s="31" t="s">
        <v>521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3.25" customHeight="1">
      <c r="A16" s="28">
        <f t="shared" si="0"/>
        <v>10</v>
      </c>
      <c r="B16" s="29" t="s">
        <v>522</v>
      </c>
      <c r="C16" s="41">
        <v>1500</v>
      </c>
      <c r="D16" s="41">
        <v>1500</v>
      </c>
      <c r="E16" s="30" t="s">
        <v>62</v>
      </c>
      <c r="F16" s="86" t="s">
        <v>130</v>
      </c>
      <c r="G16" s="87">
        <v>1500</v>
      </c>
      <c r="H16" s="86" t="s">
        <v>130</v>
      </c>
      <c r="I16" s="87">
        <v>1500</v>
      </c>
      <c r="J16" s="30" t="s">
        <v>64</v>
      </c>
      <c r="K16" s="31" t="s">
        <v>523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3.25" customHeight="1">
      <c r="A17" s="28">
        <f t="shared" si="0"/>
        <v>11</v>
      </c>
      <c r="B17" s="29" t="s">
        <v>524</v>
      </c>
      <c r="C17" s="41">
        <v>20000</v>
      </c>
      <c r="D17" s="41">
        <v>20000</v>
      </c>
      <c r="E17" s="30" t="s">
        <v>62</v>
      </c>
      <c r="F17" s="86" t="s">
        <v>525</v>
      </c>
      <c r="G17" s="87">
        <v>20000</v>
      </c>
      <c r="H17" s="86" t="s">
        <v>525</v>
      </c>
      <c r="I17" s="87">
        <v>20000</v>
      </c>
      <c r="J17" s="30" t="s">
        <v>64</v>
      </c>
      <c r="K17" s="31" t="s">
        <v>526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3.25" customHeight="1">
      <c r="A18" s="28">
        <f t="shared" si="0"/>
        <v>12</v>
      </c>
      <c r="B18" s="29" t="s">
        <v>241</v>
      </c>
      <c r="C18" s="41">
        <v>26000</v>
      </c>
      <c r="D18" s="41">
        <v>26000</v>
      </c>
      <c r="E18" s="30" t="s">
        <v>62</v>
      </c>
      <c r="F18" s="86" t="s">
        <v>111</v>
      </c>
      <c r="G18" s="87">
        <v>26000</v>
      </c>
      <c r="H18" s="86" t="s">
        <v>111</v>
      </c>
      <c r="I18" s="87">
        <v>26000</v>
      </c>
      <c r="J18" s="30" t="s">
        <v>64</v>
      </c>
      <c r="K18" s="31" t="s">
        <v>242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3.25" customHeight="1">
      <c r="A19" s="28">
        <f t="shared" si="0"/>
        <v>13</v>
      </c>
      <c r="B19" s="29" t="s">
        <v>243</v>
      </c>
      <c r="C19" s="41">
        <v>26960</v>
      </c>
      <c r="D19" s="41">
        <v>26960</v>
      </c>
      <c r="E19" s="30" t="s">
        <v>62</v>
      </c>
      <c r="F19" s="86" t="s">
        <v>111</v>
      </c>
      <c r="G19" s="87">
        <v>26960</v>
      </c>
      <c r="H19" s="86" t="s">
        <v>111</v>
      </c>
      <c r="I19" s="87">
        <v>26960</v>
      </c>
      <c r="J19" s="30" t="s">
        <v>64</v>
      </c>
      <c r="K19" s="31" t="s">
        <v>244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3.25" customHeight="1">
      <c r="A20" s="28">
        <f t="shared" si="0"/>
        <v>14</v>
      </c>
      <c r="B20" s="29" t="s">
        <v>245</v>
      </c>
      <c r="C20" s="41">
        <v>11000</v>
      </c>
      <c r="D20" s="41">
        <v>11000</v>
      </c>
      <c r="E20" s="30" t="s">
        <v>62</v>
      </c>
      <c r="F20" s="86" t="s">
        <v>114</v>
      </c>
      <c r="G20" s="87">
        <v>11000</v>
      </c>
      <c r="H20" s="86" t="s">
        <v>114</v>
      </c>
      <c r="I20" s="87">
        <v>11000</v>
      </c>
      <c r="J20" s="30" t="s">
        <v>64</v>
      </c>
      <c r="K20" s="31" t="s">
        <v>246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3.25" customHeight="1">
      <c r="A21" s="28">
        <f t="shared" si="0"/>
        <v>15</v>
      </c>
      <c r="B21" s="29" t="s">
        <v>248</v>
      </c>
      <c r="C21" s="41">
        <v>8400</v>
      </c>
      <c r="D21" s="41">
        <v>8400</v>
      </c>
      <c r="E21" s="30" t="s">
        <v>62</v>
      </c>
      <c r="F21" s="86" t="s">
        <v>130</v>
      </c>
      <c r="G21" s="87">
        <v>8400</v>
      </c>
      <c r="H21" s="86" t="s">
        <v>130</v>
      </c>
      <c r="I21" s="87">
        <v>8400</v>
      </c>
      <c r="J21" s="30" t="s">
        <v>64</v>
      </c>
      <c r="K21" s="31" t="s">
        <v>247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3.25" customHeight="1">
      <c r="A22" s="28">
        <f t="shared" si="0"/>
        <v>16</v>
      </c>
      <c r="B22" s="29" t="s">
        <v>249</v>
      </c>
      <c r="C22" s="41">
        <v>50000</v>
      </c>
      <c r="D22" s="41">
        <v>50000</v>
      </c>
      <c r="E22" s="30" t="s">
        <v>62</v>
      </c>
      <c r="F22" s="86" t="s">
        <v>172</v>
      </c>
      <c r="G22" s="87">
        <v>50000</v>
      </c>
      <c r="H22" s="86" t="s">
        <v>172</v>
      </c>
      <c r="I22" s="87">
        <v>50000</v>
      </c>
      <c r="J22" s="30" t="s">
        <v>64</v>
      </c>
      <c r="K22" s="31" t="s">
        <v>250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3.25" customHeight="1">
      <c r="A23" s="28">
        <f t="shared" si="0"/>
        <v>17</v>
      </c>
      <c r="B23" s="29" t="s">
        <v>251</v>
      </c>
      <c r="C23" s="41">
        <v>10800</v>
      </c>
      <c r="D23" s="41">
        <v>10800</v>
      </c>
      <c r="E23" s="30" t="s">
        <v>62</v>
      </c>
      <c r="F23" s="86" t="s">
        <v>130</v>
      </c>
      <c r="G23" s="87">
        <v>10800</v>
      </c>
      <c r="H23" s="86" t="s">
        <v>130</v>
      </c>
      <c r="I23" s="87">
        <v>10800</v>
      </c>
      <c r="J23" s="30" t="s">
        <v>64</v>
      </c>
      <c r="K23" s="31" t="s">
        <v>252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3.25" customHeight="1">
      <c r="A24" s="28">
        <f t="shared" si="0"/>
        <v>18</v>
      </c>
      <c r="B24" s="29" t="s">
        <v>116</v>
      </c>
      <c r="C24" s="41">
        <v>9888</v>
      </c>
      <c r="D24" s="41">
        <v>9888</v>
      </c>
      <c r="E24" s="30" t="s">
        <v>62</v>
      </c>
      <c r="F24" s="86" t="s">
        <v>103</v>
      </c>
      <c r="G24" s="87">
        <v>9888</v>
      </c>
      <c r="H24" s="86" t="s">
        <v>103</v>
      </c>
      <c r="I24" s="87">
        <v>9888</v>
      </c>
      <c r="J24" s="30" t="s">
        <v>64</v>
      </c>
      <c r="K24" s="31" t="s">
        <v>253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3.25" customHeight="1">
      <c r="A25" s="28">
        <f t="shared" si="0"/>
        <v>19</v>
      </c>
      <c r="B25" s="29" t="s">
        <v>116</v>
      </c>
      <c r="C25" s="41">
        <v>30244</v>
      </c>
      <c r="D25" s="41">
        <v>30244</v>
      </c>
      <c r="E25" s="30" t="s">
        <v>62</v>
      </c>
      <c r="F25" s="86" t="s">
        <v>103</v>
      </c>
      <c r="G25" s="87">
        <v>30244</v>
      </c>
      <c r="H25" s="86" t="s">
        <v>103</v>
      </c>
      <c r="I25" s="87">
        <v>30244</v>
      </c>
      <c r="J25" s="30" t="s">
        <v>64</v>
      </c>
      <c r="K25" s="31" t="s">
        <v>254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34.5" customHeight="1">
      <c r="A26" s="28">
        <f t="shared" si="0"/>
        <v>20</v>
      </c>
      <c r="B26" s="81" t="s">
        <v>527</v>
      </c>
      <c r="C26" s="41">
        <v>1800</v>
      </c>
      <c r="D26" s="41">
        <v>1800</v>
      </c>
      <c r="E26" s="30" t="s">
        <v>62</v>
      </c>
      <c r="F26" s="86" t="s">
        <v>111</v>
      </c>
      <c r="G26" s="87">
        <v>1800</v>
      </c>
      <c r="H26" s="86" t="s">
        <v>111</v>
      </c>
      <c r="I26" s="87">
        <v>1800</v>
      </c>
      <c r="J26" s="30" t="s">
        <v>64</v>
      </c>
      <c r="K26" s="31" t="s">
        <v>528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28">
        <f t="shared" si="0"/>
        <v>21</v>
      </c>
      <c r="B27" s="29" t="s">
        <v>529</v>
      </c>
      <c r="C27" s="41">
        <v>11200</v>
      </c>
      <c r="D27" s="41">
        <v>11200</v>
      </c>
      <c r="E27" s="30" t="s">
        <v>62</v>
      </c>
      <c r="F27" s="86" t="s">
        <v>111</v>
      </c>
      <c r="G27" s="87">
        <v>11200</v>
      </c>
      <c r="H27" s="86" t="s">
        <v>111</v>
      </c>
      <c r="I27" s="87">
        <v>11200</v>
      </c>
      <c r="J27" s="30" t="s">
        <v>64</v>
      </c>
      <c r="K27" s="31" t="s">
        <v>530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28">
        <f t="shared" si="0"/>
        <v>22</v>
      </c>
      <c r="B28" s="29" t="s">
        <v>529</v>
      </c>
      <c r="C28" s="41">
        <v>22350</v>
      </c>
      <c r="D28" s="41">
        <v>22350</v>
      </c>
      <c r="E28" s="30" t="s">
        <v>62</v>
      </c>
      <c r="F28" s="86" t="s">
        <v>111</v>
      </c>
      <c r="G28" s="87">
        <v>22350</v>
      </c>
      <c r="H28" s="86" t="s">
        <v>111</v>
      </c>
      <c r="I28" s="87">
        <v>22350</v>
      </c>
      <c r="J28" s="30" t="s">
        <v>64</v>
      </c>
      <c r="K28" s="31" t="s">
        <v>531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31.5" customHeight="1">
      <c r="A29" s="28">
        <f t="shared" si="0"/>
        <v>23</v>
      </c>
      <c r="B29" s="81" t="s">
        <v>532</v>
      </c>
      <c r="C29" s="41">
        <v>300</v>
      </c>
      <c r="D29" s="41">
        <v>300</v>
      </c>
      <c r="E29" s="30" t="s">
        <v>62</v>
      </c>
      <c r="F29" s="86" t="s">
        <v>311</v>
      </c>
      <c r="G29" s="87">
        <v>300</v>
      </c>
      <c r="H29" s="86" t="s">
        <v>311</v>
      </c>
      <c r="I29" s="87">
        <v>300</v>
      </c>
      <c r="J29" s="30" t="s">
        <v>64</v>
      </c>
      <c r="K29" s="31" t="s">
        <v>533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32.25" customHeight="1">
      <c r="A30" s="28">
        <f t="shared" si="0"/>
        <v>24</v>
      </c>
      <c r="B30" s="81" t="s">
        <v>532</v>
      </c>
      <c r="C30" s="41">
        <v>900</v>
      </c>
      <c r="D30" s="41">
        <v>900</v>
      </c>
      <c r="E30" s="30" t="s">
        <v>62</v>
      </c>
      <c r="F30" s="86" t="s">
        <v>311</v>
      </c>
      <c r="G30" s="87">
        <v>900</v>
      </c>
      <c r="H30" s="86" t="s">
        <v>311</v>
      </c>
      <c r="I30" s="87">
        <v>900</v>
      </c>
      <c r="J30" s="30" t="s">
        <v>64</v>
      </c>
      <c r="K30" s="31" t="s">
        <v>534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3.25" customHeight="1">
      <c r="A31" s="28">
        <f t="shared" si="0"/>
        <v>25</v>
      </c>
      <c r="B31" s="29" t="s">
        <v>123</v>
      </c>
      <c r="C31" s="41">
        <v>6099</v>
      </c>
      <c r="D31" s="41">
        <v>6099</v>
      </c>
      <c r="E31" s="30" t="s">
        <v>62</v>
      </c>
      <c r="F31" s="86" t="s">
        <v>255</v>
      </c>
      <c r="G31" s="87">
        <v>6099</v>
      </c>
      <c r="H31" s="86" t="s">
        <v>255</v>
      </c>
      <c r="I31" s="87">
        <v>6099</v>
      </c>
      <c r="J31" s="30" t="s">
        <v>64</v>
      </c>
      <c r="K31" s="31" t="s">
        <v>256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3.25" customHeight="1">
      <c r="A32" s="28">
        <f t="shared" si="0"/>
        <v>26</v>
      </c>
      <c r="B32" s="29" t="s">
        <v>117</v>
      </c>
      <c r="C32" s="41">
        <v>11920</v>
      </c>
      <c r="D32" s="41">
        <v>11920</v>
      </c>
      <c r="E32" s="30" t="s">
        <v>62</v>
      </c>
      <c r="F32" s="86" t="s">
        <v>114</v>
      </c>
      <c r="G32" s="87">
        <v>11920</v>
      </c>
      <c r="H32" s="86" t="s">
        <v>114</v>
      </c>
      <c r="I32" s="87">
        <v>11920</v>
      </c>
      <c r="J32" s="30" t="s">
        <v>64</v>
      </c>
      <c r="K32" s="31" t="s">
        <v>257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3.25" customHeight="1">
      <c r="A33" s="28">
        <f t="shared" si="0"/>
        <v>27</v>
      </c>
      <c r="B33" s="29" t="s">
        <v>535</v>
      </c>
      <c r="C33" s="41">
        <v>7480.87</v>
      </c>
      <c r="D33" s="41">
        <v>7480.87</v>
      </c>
      <c r="E33" s="30" t="s">
        <v>62</v>
      </c>
      <c r="F33" s="86" t="s">
        <v>536</v>
      </c>
      <c r="G33" s="87">
        <v>7480.87</v>
      </c>
      <c r="H33" s="86" t="s">
        <v>536</v>
      </c>
      <c r="I33" s="87">
        <v>7480.87</v>
      </c>
      <c r="J33" s="30" t="s">
        <v>64</v>
      </c>
      <c r="K33" s="31" t="s">
        <v>537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28">
        <f t="shared" si="0"/>
        <v>28</v>
      </c>
      <c r="B34" s="29" t="s">
        <v>538</v>
      </c>
      <c r="C34" s="41">
        <v>11610</v>
      </c>
      <c r="D34" s="41">
        <v>11610</v>
      </c>
      <c r="E34" s="30" t="s">
        <v>62</v>
      </c>
      <c r="F34" s="86" t="s">
        <v>111</v>
      </c>
      <c r="G34" s="87">
        <v>11610</v>
      </c>
      <c r="H34" s="86" t="s">
        <v>111</v>
      </c>
      <c r="I34" s="87">
        <v>11610</v>
      </c>
      <c r="J34" s="30" t="s">
        <v>64</v>
      </c>
      <c r="K34" s="31" t="s">
        <v>256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28">
        <f t="shared" si="0"/>
        <v>29</v>
      </c>
      <c r="B35" s="29" t="s">
        <v>258</v>
      </c>
      <c r="C35" s="41">
        <v>23800</v>
      </c>
      <c r="D35" s="41">
        <v>23800</v>
      </c>
      <c r="E35" s="30" t="s">
        <v>62</v>
      </c>
      <c r="F35" s="86" t="s">
        <v>130</v>
      </c>
      <c r="G35" s="87">
        <v>23800</v>
      </c>
      <c r="H35" s="86" t="s">
        <v>130</v>
      </c>
      <c r="I35" s="87">
        <v>23800</v>
      </c>
      <c r="J35" s="30" t="s">
        <v>64</v>
      </c>
      <c r="K35" s="31" t="s">
        <v>259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28">
        <f t="shared" si="0"/>
        <v>30</v>
      </c>
      <c r="B36" s="29" t="s">
        <v>260</v>
      </c>
      <c r="C36" s="41">
        <v>11400</v>
      </c>
      <c r="D36" s="41">
        <v>11400</v>
      </c>
      <c r="E36" s="30" t="s">
        <v>62</v>
      </c>
      <c r="F36" s="86" t="s">
        <v>111</v>
      </c>
      <c r="G36" s="87">
        <v>11400</v>
      </c>
      <c r="H36" s="86" t="s">
        <v>111</v>
      </c>
      <c r="I36" s="87">
        <v>11400</v>
      </c>
      <c r="J36" s="30" t="s">
        <v>64</v>
      </c>
      <c r="K36" s="31" t="s">
        <v>261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s="85" customFormat="1" ht="48" customHeight="1">
      <c r="A37" s="28">
        <f t="shared" si="0"/>
        <v>31</v>
      </c>
      <c r="B37" s="81" t="s">
        <v>539</v>
      </c>
      <c r="C37" s="82">
        <v>476.72</v>
      </c>
      <c r="D37" s="82">
        <v>476.72</v>
      </c>
      <c r="E37" s="30" t="s">
        <v>62</v>
      </c>
      <c r="F37" s="88" t="s">
        <v>540</v>
      </c>
      <c r="G37" s="89">
        <v>476.72</v>
      </c>
      <c r="H37" s="88" t="s">
        <v>540</v>
      </c>
      <c r="I37" s="89">
        <v>476.72</v>
      </c>
      <c r="J37" s="30" t="s">
        <v>64</v>
      </c>
      <c r="K37" s="83" t="s">
        <v>541</v>
      </c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</row>
    <row r="38" spans="1:28" s="85" customFormat="1" ht="48.75" customHeight="1">
      <c r="A38" s="28">
        <f t="shared" si="0"/>
        <v>32</v>
      </c>
      <c r="B38" s="81" t="s">
        <v>539</v>
      </c>
      <c r="C38" s="82">
        <v>158.5</v>
      </c>
      <c r="D38" s="82">
        <v>158.5</v>
      </c>
      <c r="E38" s="30" t="s">
        <v>62</v>
      </c>
      <c r="F38" s="88" t="s">
        <v>540</v>
      </c>
      <c r="G38" s="89">
        <v>158.5</v>
      </c>
      <c r="H38" s="88" t="s">
        <v>540</v>
      </c>
      <c r="I38" s="89">
        <v>158.5</v>
      </c>
      <c r="J38" s="30" t="s">
        <v>64</v>
      </c>
      <c r="K38" s="83" t="s">
        <v>259</v>
      </c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</row>
    <row r="39" spans="1:28" ht="23.25" customHeight="1">
      <c r="A39" s="28">
        <f t="shared" si="0"/>
        <v>33</v>
      </c>
      <c r="B39" s="29" t="s">
        <v>542</v>
      </c>
      <c r="C39" s="41">
        <v>8586</v>
      </c>
      <c r="D39" s="41">
        <v>8586</v>
      </c>
      <c r="E39" s="30" t="s">
        <v>62</v>
      </c>
      <c r="F39" s="86" t="s">
        <v>311</v>
      </c>
      <c r="G39" s="87">
        <v>8586</v>
      </c>
      <c r="H39" s="86" t="s">
        <v>311</v>
      </c>
      <c r="I39" s="87">
        <v>8586</v>
      </c>
      <c r="J39" s="30" t="s">
        <v>64</v>
      </c>
      <c r="K39" s="31" t="s">
        <v>261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28">
        <f t="shared" si="0"/>
        <v>34</v>
      </c>
      <c r="B40" s="29" t="s">
        <v>99</v>
      </c>
      <c r="C40" s="41">
        <v>15112</v>
      </c>
      <c r="D40" s="41">
        <v>15112</v>
      </c>
      <c r="E40" s="30" t="s">
        <v>62</v>
      </c>
      <c r="F40" s="86" t="s">
        <v>100</v>
      </c>
      <c r="G40" s="87">
        <v>15112</v>
      </c>
      <c r="H40" s="86" t="s">
        <v>100</v>
      </c>
      <c r="I40" s="87">
        <v>15112</v>
      </c>
      <c r="J40" s="30" t="s">
        <v>64</v>
      </c>
      <c r="K40" s="31" t="s">
        <v>262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28">
        <f t="shared" si="0"/>
        <v>35</v>
      </c>
      <c r="B41" s="29" t="s">
        <v>123</v>
      </c>
      <c r="C41" s="41">
        <v>2086.5</v>
      </c>
      <c r="D41" s="41">
        <v>2086.5</v>
      </c>
      <c r="E41" s="30" t="s">
        <v>62</v>
      </c>
      <c r="F41" s="86" t="s">
        <v>255</v>
      </c>
      <c r="G41" s="87">
        <v>2086.5</v>
      </c>
      <c r="H41" s="86" t="s">
        <v>255</v>
      </c>
      <c r="I41" s="87">
        <v>2086.5</v>
      </c>
      <c r="J41" s="30" t="s">
        <v>64</v>
      </c>
      <c r="K41" s="31" t="s">
        <v>263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12"/>
      <c r="B42" s="14"/>
      <c r="C42" s="42"/>
      <c r="D42" s="47"/>
      <c r="E42" s="16"/>
      <c r="F42" s="15"/>
      <c r="G42" s="15"/>
      <c r="H42" s="15"/>
      <c r="I42" s="15"/>
      <c r="J42" s="1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12"/>
      <c r="B43" s="14"/>
      <c r="C43" s="67"/>
      <c r="D43" s="47"/>
      <c r="E43" s="16"/>
      <c r="F43" s="15"/>
      <c r="G43" s="15"/>
      <c r="H43" s="15"/>
      <c r="I43" s="15"/>
      <c r="J43" s="1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12"/>
      <c r="B44" s="14"/>
      <c r="C44" s="42"/>
      <c r="D44" s="47"/>
      <c r="E44" s="16"/>
      <c r="F44" s="15"/>
      <c r="G44" s="15"/>
      <c r="H44" s="15"/>
      <c r="I44" s="15"/>
      <c r="J44" s="1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12"/>
      <c r="B45" s="14"/>
      <c r="C45" s="42"/>
      <c r="D45" s="47"/>
      <c r="E45" s="16"/>
      <c r="F45" s="15"/>
      <c r="G45" s="15"/>
      <c r="H45" s="15"/>
      <c r="I45" s="15"/>
      <c r="J45" s="1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12"/>
      <c r="B46" s="14"/>
      <c r="C46" s="42"/>
      <c r="D46" s="47"/>
      <c r="E46" s="16"/>
      <c r="F46" s="15"/>
      <c r="G46" s="15"/>
      <c r="H46" s="15"/>
      <c r="I46" s="15"/>
      <c r="J46" s="1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12"/>
      <c r="B47" s="14"/>
      <c r="C47" s="42"/>
      <c r="D47" s="47"/>
      <c r="E47" s="16"/>
      <c r="F47" s="15"/>
      <c r="G47" s="15"/>
      <c r="H47" s="15"/>
      <c r="I47" s="15"/>
      <c r="J47" s="1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12"/>
      <c r="B48" s="14"/>
      <c r="C48" s="42"/>
      <c r="D48" s="47"/>
      <c r="E48" s="16"/>
      <c r="F48" s="15"/>
      <c r="G48" s="15"/>
      <c r="H48" s="15"/>
      <c r="I48" s="15"/>
      <c r="J48" s="1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12"/>
      <c r="B49" s="14"/>
      <c r="C49" s="42"/>
      <c r="D49" s="47"/>
      <c r="E49" s="16"/>
      <c r="F49" s="15"/>
      <c r="G49" s="15"/>
      <c r="H49" s="15"/>
      <c r="I49" s="15"/>
      <c r="J49" s="1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12"/>
      <c r="B50" s="14"/>
      <c r="C50" s="42"/>
      <c r="D50" s="47"/>
      <c r="E50" s="16"/>
      <c r="F50" s="15"/>
      <c r="G50" s="15"/>
      <c r="H50" s="15"/>
      <c r="I50" s="15"/>
      <c r="J50" s="1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12"/>
      <c r="B51" s="14"/>
      <c r="C51" s="42"/>
      <c r="D51" s="47"/>
      <c r="E51" s="16"/>
      <c r="F51" s="15"/>
      <c r="G51" s="15"/>
      <c r="H51" s="15"/>
      <c r="I51" s="15"/>
      <c r="J51" s="1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12"/>
      <c r="B52" s="14"/>
      <c r="C52" s="42"/>
      <c r="D52" s="47"/>
      <c r="E52" s="16"/>
      <c r="F52" s="15"/>
      <c r="G52" s="15"/>
      <c r="H52" s="15"/>
      <c r="I52" s="15"/>
      <c r="J52" s="1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12"/>
      <c r="B53" s="14"/>
      <c r="C53" s="42"/>
      <c r="D53" s="47"/>
      <c r="E53" s="16"/>
      <c r="F53" s="15"/>
      <c r="G53" s="15"/>
      <c r="H53" s="15"/>
      <c r="I53" s="15"/>
      <c r="J53" s="1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12"/>
      <c r="B54" s="14"/>
      <c r="C54" s="42"/>
      <c r="D54" s="47"/>
      <c r="E54" s="16"/>
      <c r="F54" s="15"/>
      <c r="G54" s="15"/>
      <c r="H54" s="15"/>
      <c r="I54" s="15"/>
      <c r="J54" s="1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12"/>
      <c r="B55" s="14"/>
      <c r="C55" s="42"/>
      <c r="D55" s="47"/>
      <c r="E55" s="16"/>
      <c r="F55" s="15"/>
      <c r="G55" s="15"/>
      <c r="H55" s="15"/>
      <c r="I55" s="15"/>
      <c r="J55" s="1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12"/>
      <c r="B56" s="14"/>
      <c r="C56" s="42"/>
      <c r="D56" s="47"/>
      <c r="E56" s="16"/>
      <c r="F56" s="15"/>
      <c r="G56" s="15"/>
      <c r="H56" s="15"/>
      <c r="I56" s="15"/>
      <c r="J56" s="1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12"/>
      <c r="B57" s="14"/>
      <c r="C57" s="42"/>
      <c r="D57" s="47"/>
      <c r="E57" s="16"/>
      <c r="F57" s="15"/>
      <c r="G57" s="15"/>
      <c r="H57" s="15"/>
      <c r="I57" s="15"/>
      <c r="J57" s="1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12"/>
      <c r="B58" s="14"/>
      <c r="C58" s="42"/>
      <c r="D58" s="47"/>
      <c r="E58" s="16"/>
      <c r="F58" s="15"/>
      <c r="G58" s="15"/>
      <c r="H58" s="15"/>
      <c r="I58" s="15"/>
      <c r="J58" s="1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12"/>
      <c r="B59" s="14"/>
      <c r="C59" s="42"/>
      <c r="D59" s="47"/>
      <c r="E59" s="16"/>
      <c r="F59" s="15"/>
      <c r="G59" s="15"/>
      <c r="H59" s="15"/>
      <c r="I59" s="15"/>
      <c r="J59" s="1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12"/>
      <c r="B60" s="14"/>
      <c r="C60" s="42"/>
      <c r="D60" s="47"/>
      <c r="E60" s="16"/>
      <c r="F60" s="15"/>
      <c r="G60" s="15"/>
      <c r="H60" s="15"/>
      <c r="I60" s="15"/>
      <c r="J60" s="1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12"/>
      <c r="B61" s="14"/>
      <c r="C61" s="42"/>
      <c r="D61" s="47"/>
      <c r="E61" s="16"/>
      <c r="F61" s="15"/>
      <c r="G61" s="15"/>
      <c r="H61" s="15"/>
      <c r="I61" s="15"/>
      <c r="J61" s="1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12"/>
      <c r="B62" s="14"/>
      <c r="C62" s="42"/>
      <c r="D62" s="47"/>
      <c r="E62" s="16"/>
      <c r="F62" s="15"/>
      <c r="G62" s="15"/>
      <c r="H62" s="15"/>
      <c r="I62" s="15"/>
      <c r="J62" s="1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12"/>
      <c r="B63" s="14"/>
      <c r="C63" s="42"/>
      <c r="D63" s="47"/>
      <c r="E63" s="16"/>
      <c r="F63" s="15"/>
      <c r="G63" s="15"/>
      <c r="H63" s="15"/>
      <c r="I63" s="15"/>
      <c r="J63" s="1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12"/>
      <c r="B64" s="14"/>
      <c r="C64" s="42"/>
      <c r="D64" s="47"/>
      <c r="E64" s="16"/>
      <c r="F64" s="15"/>
      <c r="G64" s="15"/>
      <c r="H64" s="15"/>
      <c r="I64" s="15"/>
      <c r="J64" s="1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12"/>
      <c r="B65" s="14"/>
      <c r="C65" s="42"/>
      <c r="D65" s="47"/>
      <c r="E65" s="16"/>
      <c r="F65" s="15"/>
      <c r="G65" s="15"/>
      <c r="H65" s="15"/>
      <c r="I65" s="15"/>
      <c r="J65" s="1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12"/>
      <c r="B66" s="14"/>
      <c r="C66" s="42"/>
      <c r="D66" s="47"/>
      <c r="E66" s="16"/>
      <c r="F66" s="15"/>
      <c r="G66" s="15"/>
      <c r="H66" s="15"/>
      <c r="I66" s="15"/>
      <c r="J66" s="1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12"/>
      <c r="B67" s="14"/>
      <c r="C67" s="42"/>
      <c r="D67" s="47"/>
      <c r="E67" s="16"/>
      <c r="F67" s="15"/>
      <c r="G67" s="15"/>
      <c r="H67" s="15"/>
      <c r="I67" s="15"/>
      <c r="J67" s="1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12"/>
      <c r="B68" s="14"/>
      <c r="C68" s="42"/>
      <c r="D68" s="47"/>
      <c r="E68" s="16"/>
      <c r="F68" s="15"/>
      <c r="G68" s="15"/>
      <c r="H68" s="15"/>
      <c r="I68" s="15"/>
      <c r="J68" s="1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12"/>
      <c r="B69" s="14"/>
      <c r="C69" s="42"/>
      <c r="D69" s="47"/>
      <c r="E69" s="16"/>
      <c r="F69" s="15"/>
      <c r="G69" s="15"/>
      <c r="H69" s="15"/>
      <c r="I69" s="15"/>
      <c r="J69" s="1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12"/>
      <c r="B70" s="14"/>
      <c r="C70" s="42"/>
      <c r="D70" s="47"/>
      <c r="E70" s="16"/>
      <c r="F70" s="15"/>
      <c r="G70" s="15"/>
      <c r="H70" s="15"/>
      <c r="I70" s="15"/>
      <c r="J70" s="1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12"/>
      <c r="B71" s="14"/>
      <c r="C71" s="42"/>
      <c r="D71" s="47"/>
      <c r="E71" s="16"/>
      <c r="F71" s="15"/>
      <c r="G71" s="15"/>
      <c r="H71" s="15"/>
      <c r="I71" s="15"/>
      <c r="J71" s="1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12"/>
      <c r="B72" s="14"/>
      <c r="C72" s="42"/>
      <c r="D72" s="47"/>
      <c r="E72" s="16"/>
      <c r="F72" s="15"/>
      <c r="G72" s="15"/>
      <c r="H72" s="15"/>
      <c r="I72" s="15"/>
      <c r="J72" s="1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12"/>
      <c r="B73" s="14"/>
      <c r="C73" s="42"/>
      <c r="D73" s="47"/>
      <c r="E73" s="16"/>
      <c r="F73" s="15"/>
      <c r="G73" s="15"/>
      <c r="H73" s="15"/>
      <c r="I73" s="15"/>
      <c r="J73" s="1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12"/>
      <c r="B74" s="14"/>
      <c r="C74" s="42"/>
      <c r="D74" s="47"/>
      <c r="E74" s="16"/>
      <c r="F74" s="15"/>
      <c r="G74" s="15"/>
      <c r="H74" s="15"/>
      <c r="I74" s="15"/>
      <c r="J74" s="1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12"/>
      <c r="B75" s="14"/>
      <c r="C75" s="42"/>
      <c r="D75" s="47"/>
      <c r="E75" s="16"/>
      <c r="F75" s="15"/>
      <c r="G75" s="15"/>
      <c r="H75" s="15"/>
      <c r="I75" s="15"/>
      <c r="J75" s="1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12"/>
      <c r="B76" s="14"/>
      <c r="C76" s="42"/>
      <c r="D76" s="47"/>
      <c r="E76" s="16"/>
      <c r="F76" s="15"/>
      <c r="G76" s="15"/>
      <c r="H76" s="15"/>
      <c r="I76" s="15"/>
      <c r="J76" s="1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12"/>
      <c r="B77" s="14"/>
      <c r="C77" s="42"/>
      <c r="D77" s="47"/>
      <c r="E77" s="16"/>
      <c r="F77" s="15"/>
      <c r="G77" s="15"/>
      <c r="H77" s="15"/>
      <c r="I77" s="15"/>
      <c r="J77" s="1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12"/>
      <c r="B78" s="14"/>
      <c r="C78" s="42"/>
      <c r="D78" s="47"/>
      <c r="E78" s="16"/>
      <c r="F78" s="15"/>
      <c r="G78" s="15"/>
      <c r="H78" s="15"/>
      <c r="I78" s="15"/>
      <c r="J78" s="1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12"/>
      <c r="B79" s="14"/>
      <c r="C79" s="42"/>
      <c r="D79" s="47"/>
      <c r="E79" s="16"/>
      <c r="F79" s="15"/>
      <c r="G79" s="15"/>
      <c r="H79" s="15"/>
      <c r="I79" s="15"/>
      <c r="J79" s="1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12"/>
      <c r="B80" s="14"/>
      <c r="C80" s="42"/>
      <c r="D80" s="47"/>
      <c r="E80" s="16"/>
      <c r="F80" s="15"/>
      <c r="G80" s="15"/>
      <c r="H80" s="15"/>
      <c r="I80" s="15"/>
      <c r="J80" s="1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12"/>
      <c r="B81" s="14"/>
      <c r="C81" s="42"/>
      <c r="D81" s="47"/>
      <c r="E81" s="16"/>
      <c r="F81" s="15"/>
      <c r="G81" s="15"/>
      <c r="H81" s="15"/>
      <c r="I81" s="15"/>
      <c r="J81" s="1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12"/>
      <c r="B82" s="14"/>
      <c r="C82" s="42"/>
      <c r="D82" s="47"/>
      <c r="E82" s="16"/>
      <c r="F82" s="15"/>
      <c r="G82" s="15"/>
      <c r="H82" s="15"/>
      <c r="I82" s="15"/>
      <c r="J82" s="1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12"/>
      <c r="B83" s="14"/>
      <c r="C83" s="42"/>
      <c r="D83" s="47"/>
      <c r="E83" s="16"/>
      <c r="F83" s="15"/>
      <c r="G83" s="15"/>
      <c r="H83" s="15"/>
      <c r="I83" s="15"/>
      <c r="J83" s="1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12"/>
      <c r="B84" s="14"/>
      <c r="C84" s="42"/>
      <c r="D84" s="47"/>
      <c r="E84" s="16"/>
      <c r="F84" s="15"/>
      <c r="G84" s="15"/>
      <c r="H84" s="15"/>
      <c r="I84" s="15"/>
      <c r="J84" s="1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12"/>
      <c r="B85" s="14"/>
      <c r="C85" s="42"/>
      <c r="D85" s="47"/>
      <c r="E85" s="16"/>
      <c r="F85" s="15"/>
      <c r="G85" s="15"/>
      <c r="H85" s="15"/>
      <c r="I85" s="15"/>
      <c r="J85" s="1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12"/>
      <c r="B86" s="14"/>
      <c r="C86" s="42"/>
      <c r="D86" s="47"/>
      <c r="E86" s="16"/>
      <c r="F86" s="15"/>
      <c r="G86" s="15"/>
      <c r="H86" s="15"/>
      <c r="I86" s="15"/>
      <c r="J86" s="1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12"/>
      <c r="B87" s="14"/>
      <c r="C87" s="42"/>
      <c r="D87" s="47"/>
      <c r="E87" s="16"/>
      <c r="F87" s="15"/>
      <c r="G87" s="15"/>
      <c r="H87" s="15"/>
      <c r="I87" s="15"/>
      <c r="J87" s="1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12"/>
      <c r="B88" s="14"/>
      <c r="C88" s="42"/>
      <c r="D88" s="47"/>
      <c r="E88" s="16"/>
      <c r="F88" s="15"/>
      <c r="G88" s="15"/>
      <c r="H88" s="15"/>
      <c r="I88" s="15"/>
      <c r="J88" s="1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12"/>
      <c r="B89" s="14"/>
      <c r="C89" s="42"/>
      <c r="D89" s="47"/>
      <c r="E89" s="16"/>
      <c r="F89" s="15"/>
      <c r="G89" s="15"/>
      <c r="H89" s="15"/>
      <c r="I89" s="15"/>
      <c r="J89" s="1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12"/>
      <c r="B90" s="14"/>
      <c r="C90" s="42"/>
      <c r="D90" s="47"/>
      <c r="E90" s="16"/>
      <c r="F90" s="15"/>
      <c r="G90" s="15"/>
      <c r="H90" s="15"/>
      <c r="I90" s="15"/>
      <c r="J90" s="1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12"/>
      <c r="B91" s="14"/>
      <c r="C91" s="42"/>
      <c r="D91" s="47"/>
      <c r="E91" s="16"/>
      <c r="F91" s="15"/>
      <c r="G91" s="15"/>
      <c r="H91" s="15"/>
      <c r="I91" s="15"/>
      <c r="J91" s="1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12"/>
      <c r="B92" s="14"/>
      <c r="C92" s="42"/>
      <c r="D92" s="47"/>
      <c r="E92" s="16"/>
      <c r="F92" s="15"/>
      <c r="G92" s="15"/>
      <c r="H92" s="15"/>
      <c r="I92" s="15"/>
      <c r="J92" s="1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12"/>
      <c r="B93" s="14"/>
      <c r="C93" s="42"/>
      <c r="D93" s="47"/>
      <c r="E93" s="16"/>
      <c r="F93" s="15"/>
      <c r="G93" s="15"/>
      <c r="H93" s="15"/>
      <c r="I93" s="15"/>
      <c r="J93" s="1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12"/>
      <c r="B94" s="14"/>
      <c r="C94" s="42"/>
      <c r="D94" s="47"/>
      <c r="E94" s="16"/>
      <c r="F94" s="15"/>
      <c r="G94" s="15"/>
      <c r="H94" s="15"/>
      <c r="I94" s="15"/>
      <c r="J94" s="1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12"/>
      <c r="B95" s="14"/>
      <c r="C95" s="42"/>
      <c r="D95" s="47"/>
      <c r="E95" s="16"/>
      <c r="F95" s="15"/>
      <c r="G95" s="15"/>
      <c r="H95" s="15"/>
      <c r="I95" s="15"/>
      <c r="J95" s="1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12"/>
      <c r="B96" s="14"/>
      <c r="C96" s="42"/>
      <c r="D96" s="47"/>
      <c r="E96" s="16"/>
      <c r="F96" s="15"/>
      <c r="G96" s="15"/>
      <c r="H96" s="15"/>
      <c r="I96" s="15"/>
      <c r="J96" s="1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12"/>
      <c r="B97" s="14"/>
      <c r="C97" s="42"/>
      <c r="D97" s="47"/>
      <c r="E97" s="16"/>
      <c r="F97" s="15"/>
      <c r="G97" s="15"/>
      <c r="H97" s="15"/>
      <c r="I97" s="15"/>
      <c r="J97" s="1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12"/>
      <c r="B98" s="14"/>
      <c r="C98" s="42"/>
      <c r="D98" s="47"/>
      <c r="E98" s="16"/>
      <c r="F98" s="15"/>
      <c r="G98" s="15"/>
      <c r="H98" s="15"/>
      <c r="I98" s="15"/>
      <c r="J98" s="1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12"/>
      <c r="B99" s="14"/>
      <c r="C99" s="42"/>
      <c r="D99" s="47"/>
      <c r="E99" s="16"/>
      <c r="F99" s="15"/>
      <c r="G99" s="15"/>
      <c r="H99" s="15"/>
      <c r="I99" s="15"/>
      <c r="J99" s="1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12"/>
      <c r="B100" s="14"/>
      <c r="C100" s="42"/>
      <c r="D100" s="47"/>
      <c r="E100" s="16"/>
      <c r="F100" s="15"/>
      <c r="G100" s="15"/>
      <c r="H100" s="15"/>
      <c r="I100" s="15"/>
      <c r="J100" s="1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12"/>
      <c r="B101" s="14"/>
      <c r="C101" s="42"/>
      <c r="D101" s="47"/>
      <c r="E101" s="16"/>
      <c r="F101" s="15"/>
      <c r="G101" s="15"/>
      <c r="H101" s="15"/>
      <c r="I101" s="15"/>
      <c r="J101" s="1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12"/>
      <c r="B102" s="14"/>
      <c r="C102" s="42"/>
      <c r="D102" s="47"/>
      <c r="E102" s="16"/>
      <c r="F102" s="15"/>
      <c r="G102" s="15"/>
      <c r="H102" s="15"/>
      <c r="I102" s="15"/>
      <c r="J102" s="1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12"/>
      <c r="B103" s="14"/>
      <c r="C103" s="42"/>
      <c r="D103" s="47"/>
      <c r="E103" s="16"/>
      <c r="F103" s="15"/>
      <c r="G103" s="15"/>
      <c r="H103" s="15"/>
      <c r="I103" s="15"/>
      <c r="J103" s="1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12"/>
      <c r="B104" s="14"/>
      <c r="C104" s="42"/>
      <c r="D104" s="47"/>
      <c r="E104" s="16"/>
      <c r="F104" s="15"/>
      <c r="G104" s="15"/>
      <c r="H104" s="15"/>
      <c r="I104" s="15"/>
      <c r="J104" s="1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12"/>
      <c r="B105" s="14"/>
      <c r="C105" s="42"/>
      <c r="D105" s="47"/>
      <c r="E105" s="16"/>
      <c r="F105" s="15"/>
      <c r="G105" s="15"/>
      <c r="H105" s="15"/>
      <c r="I105" s="15"/>
      <c r="J105" s="1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12"/>
      <c r="B106" s="14"/>
      <c r="C106" s="42"/>
      <c r="D106" s="47"/>
      <c r="E106" s="16"/>
      <c r="F106" s="15"/>
      <c r="G106" s="15"/>
      <c r="H106" s="15"/>
      <c r="I106" s="15"/>
      <c r="J106" s="1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12"/>
      <c r="B107" s="14"/>
      <c r="C107" s="42"/>
      <c r="D107" s="47"/>
      <c r="E107" s="16"/>
      <c r="F107" s="15"/>
      <c r="G107" s="15"/>
      <c r="H107" s="15"/>
      <c r="I107" s="15"/>
      <c r="J107" s="1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12"/>
      <c r="B108" s="14"/>
      <c r="C108" s="42"/>
      <c r="D108" s="47"/>
      <c r="E108" s="16"/>
      <c r="F108" s="15"/>
      <c r="G108" s="15"/>
      <c r="H108" s="15"/>
      <c r="I108" s="15"/>
      <c r="J108" s="1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12"/>
      <c r="B109" s="14"/>
      <c r="C109" s="42"/>
      <c r="D109" s="47"/>
      <c r="E109" s="16"/>
      <c r="F109" s="15"/>
      <c r="G109" s="15"/>
      <c r="H109" s="15"/>
      <c r="I109" s="15"/>
      <c r="J109" s="1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12"/>
      <c r="B110" s="14"/>
      <c r="C110" s="42"/>
      <c r="D110" s="47"/>
      <c r="E110" s="16"/>
      <c r="F110" s="15"/>
      <c r="G110" s="15"/>
      <c r="H110" s="15"/>
      <c r="I110" s="15"/>
      <c r="J110" s="1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12"/>
      <c r="B111" s="14"/>
      <c r="C111" s="42"/>
      <c r="D111" s="47"/>
      <c r="E111" s="16"/>
      <c r="F111" s="15"/>
      <c r="G111" s="15"/>
      <c r="H111" s="15"/>
      <c r="I111" s="15"/>
      <c r="J111" s="1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12"/>
      <c r="B112" s="14"/>
      <c r="C112" s="42"/>
      <c r="D112" s="47"/>
      <c r="E112" s="16"/>
      <c r="F112" s="15"/>
      <c r="G112" s="15"/>
      <c r="H112" s="15"/>
      <c r="I112" s="15"/>
      <c r="J112" s="1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12"/>
      <c r="B113" s="14"/>
      <c r="C113" s="42"/>
      <c r="D113" s="47"/>
      <c r="E113" s="16"/>
      <c r="F113" s="15"/>
      <c r="G113" s="15"/>
      <c r="H113" s="15"/>
      <c r="I113" s="15"/>
      <c r="J113" s="1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12"/>
      <c r="B114" s="14"/>
      <c r="C114" s="42"/>
      <c r="D114" s="47"/>
      <c r="E114" s="16"/>
      <c r="F114" s="15"/>
      <c r="G114" s="15"/>
      <c r="H114" s="15"/>
      <c r="I114" s="15"/>
      <c r="J114" s="1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12"/>
      <c r="B115" s="14"/>
      <c r="C115" s="42"/>
      <c r="D115" s="47"/>
      <c r="E115" s="16"/>
      <c r="F115" s="15"/>
      <c r="G115" s="15"/>
      <c r="H115" s="15"/>
      <c r="I115" s="15"/>
      <c r="J115" s="1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12"/>
      <c r="B116" s="14"/>
      <c r="C116" s="42"/>
      <c r="D116" s="47"/>
      <c r="E116" s="16"/>
      <c r="F116" s="15"/>
      <c r="G116" s="15"/>
      <c r="H116" s="15"/>
      <c r="I116" s="15"/>
      <c r="J116" s="1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12"/>
      <c r="B117" s="14"/>
      <c r="C117" s="42"/>
      <c r="D117" s="47"/>
      <c r="E117" s="16"/>
      <c r="F117" s="15"/>
      <c r="G117" s="15"/>
      <c r="H117" s="15"/>
      <c r="I117" s="15"/>
      <c r="J117" s="1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12"/>
      <c r="B118" s="14"/>
      <c r="C118" s="42"/>
      <c r="D118" s="47"/>
      <c r="E118" s="16"/>
      <c r="F118" s="15"/>
      <c r="G118" s="15"/>
      <c r="H118" s="15"/>
      <c r="I118" s="15"/>
      <c r="J118" s="1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12"/>
      <c r="B119" s="14"/>
      <c r="C119" s="42"/>
      <c r="D119" s="47"/>
      <c r="E119" s="16"/>
      <c r="F119" s="15"/>
      <c r="G119" s="15"/>
      <c r="H119" s="15"/>
      <c r="I119" s="15"/>
      <c r="J119" s="1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12"/>
      <c r="B120" s="14"/>
      <c r="C120" s="42"/>
      <c r="D120" s="47"/>
      <c r="E120" s="16"/>
      <c r="F120" s="15"/>
      <c r="G120" s="15"/>
      <c r="H120" s="15"/>
      <c r="I120" s="15"/>
      <c r="J120" s="1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12"/>
      <c r="B121" s="14"/>
      <c r="C121" s="42"/>
      <c r="D121" s="47"/>
      <c r="E121" s="16"/>
      <c r="F121" s="15"/>
      <c r="G121" s="15"/>
      <c r="H121" s="15"/>
      <c r="I121" s="15"/>
      <c r="J121" s="1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12"/>
      <c r="B122" s="14"/>
      <c r="C122" s="42"/>
      <c r="D122" s="47"/>
      <c r="E122" s="16"/>
      <c r="F122" s="15"/>
      <c r="G122" s="15"/>
      <c r="H122" s="15"/>
      <c r="I122" s="15"/>
      <c r="J122" s="1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12"/>
      <c r="B123" s="14"/>
      <c r="C123" s="42"/>
      <c r="D123" s="47"/>
      <c r="E123" s="16"/>
      <c r="F123" s="15"/>
      <c r="G123" s="15"/>
      <c r="H123" s="15"/>
      <c r="I123" s="15"/>
      <c r="J123" s="1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12"/>
      <c r="B124" s="14"/>
      <c r="C124" s="42"/>
      <c r="D124" s="47"/>
      <c r="E124" s="16"/>
      <c r="F124" s="15"/>
      <c r="G124" s="15"/>
      <c r="H124" s="15"/>
      <c r="I124" s="15"/>
      <c r="J124" s="1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12"/>
      <c r="B125" s="14"/>
      <c r="C125" s="42"/>
      <c r="D125" s="47"/>
      <c r="E125" s="16"/>
      <c r="F125" s="15"/>
      <c r="G125" s="15"/>
      <c r="H125" s="15"/>
      <c r="I125" s="15"/>
      <c r="J125" s="1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12"/>
      <c r="B126" s="14"/>
      <c r="C126" s="42"/>
      <c r="D126" s="47"/>
      <c r="E126" s="16"/>
      <c r="F126" s="15"/>
      <c r="G126" s="15"/>
      <c r="H126" s="15"/>
      <c r="I126" s="15"/>
      <c r="J126" s="1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12"/>
      <c r="B127" s="14"/>
      <c r="C127" s="42"/>
      <c r="D127" s="47"/>
      <c r="E127" s="16"/>
      <c r="F127" s="15"/>
      <c r="G127" s="15"/>
      <c r="H127" s="15"/>
      <c r="I127" s="15"/>
      <c r="J127" s="1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12"/>
      <c r="B128" s="14"/>
      <c r="C128" s="42"/>
      <c r="D128" s="47"/>
      <c r="E128" s="16"/>
      <c r="F128" s="15"/>
      <c r="G128" s="15"/>
      <c r="H128" s="15"/>
      <c r="I128" s="15"/>
      <c r="J128" s="1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12"/>
      <c r="B129" s="14"/>
      <c r="C129" s="42"/>
      <c r="D129" s="47"/>
      <c r="E129" s="16"/>
      <c r="F129" s="15"/>
      <c r="G129" s="15"/>
      <c r="H129" s="15"/>
      <c r="I129" s="15"/>
      <c r="J129" s="1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12"/>
      <c r="B130" s="14"/>
      <c r="C130" s="42"/>
      <c r="D130" s="47"/>
      <c r="E130" s="16"/>
      <c r="F130" s="15"/>
      <c r="G130" s="15"/>
      <c r="H130" s="15"/>
      <c r="I130" s="15"/>
      <c r="J130" s="1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12"/>
      <c r="B131" s="14"/>
      <c r="C131" s="42"/>
      <c r="D131" s="47"/>
      <c r="E131" s="16"/>
      <c r="F131" s="15"/>
      <c r="G131" s="15"/>
      <c r="H131" s="15"/>
      <c r="I131" s="15"/>
      <c r="J131" s="1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12"/>
      <c r="B132" s="14"/>
      <c r="C132" s="42"/>
      <c r="D132" s="47"/>
      <c r="E132" s="16"/>
      <c r="F132" s="15"/>
      <c r="G132" s="15"/>
      <c r="H132" s="15"/>
      <c r="I132" s="15"/>
      <c r="J132" s="1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12"/>
      <c r="B133" s="14"/>
      <c r="C133" s="42"/>
      <c r="D133" s="47"/>
      <c r="E133" s="16"/>
      <c r="F133" s="15"/>
      <c r="G133" s="15"/>
      <c r="H133" s="15"/>
      <c r="I133" s="15"/>
      <c r="J133" s="1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12"/>
      <c r="B134" s="14"/>
      <c r="C134" s="42"/>
      <c r="D134" s="47"/>
      <c r="E134" s="16"/>
      <c r="F134" s="15"/>
      <c r="G134" s="15"/>
      <c r="H134" s="15"/>
      <c r="I134" s="15"/>
      <c r="J134" s="1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12"/>
      <c r="B135" s="14"/>
      <c r="C135" s="42"/>
      <c r="D135" s="47"/>
      <c r="E135" s="16"/>
      <c r="F135" s="15"/>
      <c r="G135" s="15"/>
      <c r="H135" s="15"/>
      <c r="I135" s="15"/>
      <c r="J135" s="1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12"/>
      <c r="B136" s="14"/>
      <c r="C136" s="42"/>
      <c r="D136" s="47"/>
      <c r="E136" s="16"/>
      <c r="F136" s="15"/>
      <c r="G136" s="15"/>
      <c r="H136" s="15"/>
      <c r="I136" s="15"/>
      <c r="J136" s="1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12"/>
      <c r="B137" s="14"/>
      <c r="C137" s="42"/>
      <c r="D137" s="47"/>
      <c r="E137" s="16"/>
      <c r="F137" s="15"/>
      <c r="G137" s="15"/>
      <c r="H137" s="15"/>
      <c r="I137" s="15"/>
      <c r="J137" s="1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12"/>
      <c r="B138" s="14"/>
      <c r="C138" s="42"/>
      <c r="D138" s="47"/>
      <c r="E138" s="16"/>
      <c r="F138" s="15"/>
      <c r="G138" s="15"/>
      <c r="H138" s="15"/>
      <c r="I138" s="15"/>
      <c r="J138" s="1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12"/>
      <c r="B139" s="14"/>
      <c r="C139" s="42"/>
      <c r="D139" s="47"/>
      <c r="E139" s="16"/>
      <c r="F139" s="15"/>
      <c r="G139" s="15"/>
      <c r="H139" s="15"/>
      <c r="I139" s="15"/>
      <c r="J139" s="1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12"/>
      <c r="B140" s="14"/>
      <c r="C140" s="42"/>
      <c r="D140" s="47"/>
      <c r="E140" s="16"/>
      <c r="F140" s="15"/>
      <c r="G140" s="15"/>
      <c r="H140" s="15"/>
      <c r="I140" s="15"/>
      <c r="J140" s="1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12"/>
      <c r="B141" s="14"/>
      <c r="C141" s="42"/>
      <c r="D141" s="47"/>
      <c r="E141" s="16"/>
      <c r="F141" s="15"/>
      <c r="G141" s="15"/>
      <c r="H141" s="15"/>
      <c r="I141" s="15"/>
      <c r="J141" s="1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12"/>
      <c r="B142" s="14"/>
      <c r="C142" s="42"/>
      <c r="D142" s="47"/>
      <c r="E142" s="16"/>
      <c r="F142" s="15"/>
      <c r="G142" s="15"/>
      <c r="H142" s="15"/>
      <c r="I142" s="15"/>
      <c r="J142" s="1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12"/>
      <c r="B143" s="14"/>
      <c r="C143" s="42"/>
      <c r="D143" s="47"/>
      <c r="E143" s="16"/>
      <c r="F143" s="15"/>
      <c r="G143" s="15"/>
      <c r="H143" s="15"/>
      <c r="I143" s="15"/>
      <c r="J143" s="1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12"/>
      <c r="B144" s="14"/>
      <c r="C144" s="42"/>
      <c r="D144" s="47"/>
      <c r="E144" s="16"/>
      <c r="F144" s="15"/>
      <c r="G144" s="15"/>
      <c r="H144" s="15"/>
      <c r="I144" s="15"/>
      <c r="J144" s="1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12"/>
      <c r="B145" s="14"/>
      <c r="C145" s="42"/>
      <c r="D145" s="47"/>
      <c r="E145" s="16"/>
      <c r="F145" s="15"/>
      <c r="G145" s="15"/>
      <c r="H145" s="15"/>
      <c r="I145" s="15"/>
      <c r="J145" s="1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12"/>
      <c r="B146" s="14"/>
      <c r="C146" s="42"/>
      <c r="D146" s="47"/>
      <c r="E146" s="16"/>
      <c r="F146" s="15"/>
      <c r="G146" s="15"/>
      <c r="H146" s="15"/>
      <c r="I146" s="15"/>
      <c r="J146" s="1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12"/>
      <c r="B147" s="14"/>
      <c r="C147" s="42"/>
      <c r="D147" s="47"/>
      <c r="E147" s="16"/>
      <c r="F147" s="15"/>
      <c r="G147" s="15"/>
      <c r="H147" s="15"/>
      <c r="I147" s="15"/>
      <c r="J147" s="1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12"/>
      <c r="B148" s="14"/>
      <c r="C148" s="42"/>
      <c r="D148" s="47"/>
      <c r="E148" s="16"/>
      <c r="F148" s="15"/>
      <c r="G148" s="15"/>
      <c r="H148" s="15"/>
      <c r="I148" s="15"/>
      <c r="J148" s="1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12"/>
      <c r="B149" s="14"/>
      <c r="C149" s="42"/>
      <c r="D149" s="47"/>
      <c r="E149" s="16"/>
      <c r="F149" s="15"/>
      <c r="G149" s="15"/>
      <c r="H149" s="15"/>
      <c r="I149" s="15"/>
      <c r="J149" s="1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12"/>
      <c r="B150" s="14"/>
      <c r="C150" s="42"/>
      <c r="D150" s="47"/>
      <c r="E150" s="16"/>
      <c r="F150" s="15"/>
      <c r="G150" s="15"/>
      <c r="H150" s="15"/>
      <c r="I150" s="15"/>
      <c r="J150" s="1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12"/>
      <c r="B151" s="14"/>
      <c r="C151" s="42"/>
      <c r="D151" s="47"/>
      <c r="E151" s="16"/>
      <c r="F151" s="15"/>
      <c r="G151" s="15"/>
      <c r="H151" s="15"/>
      <c r="I151" s="15"/>
      <c r="J151" s="1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12"/>
      <c r="B152" s="14"/>
      <c r="C152" s="42"/>
      <c r="D152" s="47"/>
      <c r="E152" s="16"/>
      <c r="F152" s="15"/>
      <c r="G152" s="15"/>
      <c r="H152" s="15"/>
      <c r="I152" s="15"/>
      <c r="J152" s="1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12"/>
      <c r="B153" s="14"/>
      <c r="C153" s="42"/>
      <c r="D153" s="47"/>
      <c r="E153" s="16"/>
      <c r="F153" s="15"/>
      <c r="G153" s="15"/>
      <c r="H153" s="15"/>
      <c r="I153" s="15"/>
      <c r="J153" s="1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12"/>
      <c r="B154" s="14"/>
      <c r="C154" s="42"/>
      <c r="D154" s="47"/>
      <c r="E154" s="16"/>
      <c r="F154" s="15"/>
      <c r="G154" s="15"/>
      <c r="H154" s="15"/>
      <c r="I154" s="15"/>
      <c r="J154" s="1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12"/>
      <c r="B155" s="14"/>
      <c r="C155" s="42"/>
      <c r="D155" s="47"/>
      <c r="E155" s="16"/>
      <c r="F155" s="15"/>
      <c r="G155" s="15"/>
      <c r="H155" s="15"/>
      <c r="I155" s="15"/>
      <c r="J155" s="1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12"/>
      <c r="B156" s="14"/>
      <c r="C156" s="42"/>
      <c r="D156" s="47"/>
      <c r="E156" s="16"/>
      <c r="F156" s="15"/>
      <c r="G156" s="15"/>
      <c r="H156" s="15"/>
      <c r="I156" s="15"/>
      <c r="J156" s="1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12"/>
      <c r="B157" s="14"/>
      <c r="C157" s="42"/>
      <c r="D157" s="47"/>
      <c r="E157" s="16"/>
      <c r="F157" s="15"/>
      <c r="G157" s="15"/>
      <c r="H157" s="15"/>
      <c r="I157" s="15"/>
      <c r="J157" s="1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12"/>
      <c r="B158" s="14"/>
      <c r="C158" s="42"/>
      <c r="D158" s="47"/>
      <c r="E158" s="16"/>
      <c r="F158" s="15"/>
      <c r="G158" s="15"/>
      <c r="H158" s="15"/>
      <c r="I158" s="15"/>
      <c r="J158" s="1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12"/>
      <c r="B159" s="14"/>
      <c r="C159" s="42"/>
      <c r="D159" s="47"/>
      <c r="E159" s="16"/>
      <c r="F159" s="15"/>
      <c r="G159" s="15"/>
      <c r="H159" s="15"/>
      <c r="I159" s="15"/>
      <c r="J159" s="1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12"/>
      <c r="B160" s="14"/>
      <c r="C160" s="42"/>
      <c r="D160" s="47"/>
      <c r="E160" s="16"/>
      <c r="F160" s="15"/>
      <c r="G160" s="15"/>
      <c r="H160" s="15"/>
      <c r="I160" s="15"/>
      <c r="J160" s="1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12"/>
      <c r="B161" s="14"/>
      <c r="C161" s="42"/>
      <c r="D161" s="47"/>
      <c r="E161" s="16"/>
      <c r="F161" s="15"/>
      <c r="G161" s="15"/>
      <c r="H161" s="15"/>
      <c r="I161" s="15"/>
      <c r="J161" s="1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12"/>
      <c r="B162" s="14"/>
      <c r="C162" s="42"/>
      <c r="D162" s="47"/>
      <c r="E162" s="16"/>
      <c r="F162" s="15"/>
      <c r="G162" s="15"/>
      <c r="H162" s="15"/>
      <c r="I162" s="15"/>
      <c r="J162" s="1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12"/>
      <c r="B163" s="14"/>
      <c r="C163" s="42"/>
      <c r="D163" s="47"/>
      <c r="E163" s="16"/>
      <c r="F163" s="15"/>
      <c r="G163" s="15"/>
      <c r="H163" s="15"/>
      <c r="I163" s="15"/>
      <c r="J163" s="1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12"/>
      <c r="B164" s="14"/>
      <c r="C164" s="42"/>
      <c r="D164" s="47"/>
      <c r="E164" s="16"/>
      <c r="F164" s="15"/>
      <c r="G164" s="15"/>
      <c r="H164" s="15"/>
      <c r="I164" s="15"/>
      <c r="J164" s="1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12"/>
      <c r="B165" s="14"/>
      <c r="C165" s="42"/>
      <c r="D165" s="47"/>
      <c r="E165" s="16"/>
      <c r="F165" s="15"/>
      <c r="G165" s="15"/>
      <c r="H165" s="15"/>
      <c r="I165" s="15"/>
      <c r="J165" s="1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12"/>
      <c r="B166" s="14"/>
      <c r="C166" s="42"/>
      <c r="D166" s="47"/>
      <c r="E166" s="16"/>
      <c r="F166" s="15"/>
      <c r="G166" s="15"/>
      <c r="H166" s="15"/>
      <c r="I166" s="15"/>
      <c r="J166" s="1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12"/>
      <c r="B167" s="14"/>
      <c r="C167" s="42"/>
      <c r="D167" s="47"/>
      <c r="E167" s="16"/>
      <c r="F167" s="15"/>
      <c r="G167" s="15"/>
      <c r="H167" s="15"/>
      <c r="I167" s="15"/>
      <c r="J167" s="1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12"/>
      <c r="B168" s="14"/>
      <c r="C168" s="42"/>
      <c r="D168" s="47"/>
      <c r="E168" s="16"/>
      <c r="F168" s="15"/>
      <c r="G168" s="15"/>
      <c r="H168" s="15"/>
      <c r="I168" s="15"/>
      <c r="J168" s="1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12"/>
      <c r="B169" s="14"/>
      <c r="C169" s="42"/>
      <c r="D169" s="47"/>
      <c r="E169" s="16"/>
      <c r="F169" s="15"/>
      <c r="G169" s="15"/>
      <c r="H169" s="15"/>
      <c r="I169" s="15"/>
      <c r="J169" s="1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12"/>
      <c r="B170" s="14"/>
      <c r="C170" s="42"/>
      <c r="D170" s="47"/>
      <c r="E170" s="16"/>
      <c r="F170" s="15"/>
      <c r="G170" s="15"/>
      <c r="H170" s="15"/>
      <c r="I170" s="15"/>
      <c r="J170" s="1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12"/>
      <c r="B171" s="14"/>
      <c r="C171" s="42"/>
      <c r="D171" s="47"/>
      <c r="E171" s="16"/>
      <c r="F171" s="15"/>
      <c r="G171" s="15"/>
      <c r="H171" s="15"/>
      <c r="I171" s="15"/>
      <c r="J171" s="1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12"/>
      <c r="B172" s="14"/>
      <c r="C172" s="42"/>
      <c r="D172" s="47"/>
      <c r="E172" s="16"/>
      <c r="F172" s="15"/>
      <c r="G172" s="15"/>
      <c r="H172" s="15"/>
      <c r="I172" s="15"/>
      <c r="J172" s="1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12"/>
      <c r="B173" s="14"/>
      <c r="C173" s="42"/>
      <c r="D173" s="47"/>
      <c r="E173" s="16"/>
      <c r="F173" s="15"/>
      <c r="G173" s="15"/>
      <c r="H173" s="15"/>
      <c r="I173" s="15"/>
      <c r="J173" s="1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12"/>
      <c r="B174" s="14"/>
      <c r="C174" s="42"/>
      <c r="D174" s="47"/>
      <c r="E174" s="16"/>
      <c r="F174" s="15"/>
      <c r="G174" s="15"/>
      <c r="H174" s="15"/>
      <c r="I174" s="15"/>
      <c r="J174" s="1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12"/>
      <c r="B175" s="14"/>
      <c r="C175" s="42"/>
      <c r="D175" s="47"/>
      <c r="E175" s="16"/>
      <c r="F175" s="15"/>
      <c r="G175" s="15"/>
      <c r="H175" s="15"/>
      <c r="I175" s="15"/>
      <c r="J175" s="1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12"/>
      <c r="B176" s="14"/>
      <c r="C176" s="42"/>
      <c r="D176" s="47"/>
      <c r="E176" s="16"/>
      <c r="F176" s="15"/>
      <c r="G176" s="15"/>
      <c r="H176" s="15"/>
      <c r="I176" s="15"/>
      <c r="J176" s="1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12"/>
      <c r="B177" s="14"/>
      <c r="C177" s="42"/>
      <c r="D177" s="47"/>
      <c r="E177" s="16"/>
      <c r="F177" s="15"/>
      <c r="G177" s="15"/>
      <c r="H177" s="15"/>
      <c r="I177" s="15"/>
      <c r="J177" s="1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12"/>
      <c r="B178" s="14"/>
      <c r="C178" s="42"/>
      <c r="D178" s="47"/>
      <c r="E178" s="16"/>
      <c r="F178" s="15"/>
      <c r="G178" s="15"/>
      <c r="H178" s="15"/>
      <c r="I178" s="15"/>
      <c r="J178" s="1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12"/>
      <c r="B179" s="14"/>
      <c r="C179" s="42"/>
      <c r="D179" s="47"/>
      <c r="E179" s="16"/>
      <c r="F179" s="15"/>
      <c r="G179" s="15"/>
      <c r="H179" s="15"/>
      <c r="I179" s="15"/>
      <c r="J179" s="1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12"/>
      <c r="B180" s="14"/>
      <c r="C180" s="42"/>
      <c r="D180" s="47"/>
      <c r="E180" s="16"/>
      <c r="F180" s="15"/>
      <c r="G180" s="15"/>
      <c r="H180" s="15"/>
      <c r="I180" s="15"/>
      <c r="J180" s="1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12"/>
      <c r="B181" s="14"/>
      <c r="C181" s="42"/>
      <c r="D181" s="47"/>
      <c r="E181" s="16"/>
      <c r="F181" s="15"/>
      <c r="G181" s="15"/>
      <c r="H181" s="15"/>
      <c r="I181" s="15"/>
      <c r="J181" s="1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12"/>
      <c r="B182" s="14"/>
      <c r="C182" s="42"/>
      <c r="D182" s="47"/>
      <c r="E182" s="16"/>
      <c r="F182" s="15"/>
      <c r="G182" s="15"/>
      <c r="H182" s="15"/>
      <c r="I182" s="15"/>
      <c r="J182" s="1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12"/>
      <c r="B183" s="14"/>
      <c r="C183" s="42"/>
      <c r="D183" s="47"/>
      <c r="E183" s="16"/>
      <c r="F183" s="15"/>
      <c r="G183" s="15"/>
      <c r="H183" s="15"/>
      <c r="I183" s="15"/>
      <c r="J183" s="1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12"/>
      <c r="B184" s="14"/>
      <c r="C184" s="42"/>
      <c r="D184" s="47"/>
      <c r="E184" s="16"/>
      <c r="F184" s="15"/>
      <c r="G184" s="15"/>
      <c r="H184" s="15"/>
      <c r="I184" s="15"/>
      <c r="J184" s="1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12"/>
      <c r="B185" s="14"/>
      <c r="C185" s="42"/>
      <c r="D185" s="47"/>
      <c r="E185" s="16"/>
      <c r="F185" s="15"/>
      <c r="G185" s="15"/>
      <c r="H185" s="15"/>
      <c r="I185" s="15"/>
      <c r="J185" s="1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12"/>
      <c r="B186" s="14"/>
      <c r="C186" s="42"/>
      <c r="D186" s="47"/>
      <c r="E186" s="16"/>
      <c r="F186" s="15"/>
      <c r="G186" s="15"/>
      <c r="H186" s="15"/>
      <c r="I186" s="15"/>
      <c r="J186" s="1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12"/>
      <c r="B187" s="14"/>
      <c r="C187" s="42"/>
      <c r="D187" s="47"/>
      <c r="E187" s="16"/>
      <c r="F187" s="15"/>
      <c r="G187" s="15"/>
      <c r="H187" s="15"/>
      <c r="I187" s="15"/>
      <c r="J187" s="1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12"/>
      <c r="B188" s="14"/>
      <c r="C188" s="42"/>
      <c r="D188" s="47"/>
      <c r="E188" s="16"/>
      <c r="F188" s="15"/>
      <c r="G188" s="15"/>
      <c r="H188" s="15"/>
      <c r="I188" s="15"/>
      <c r="J188" s="1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12"/>
      <c r="B189" s="14"/>
      <c r="C189" s="42"/>
      <c r="D189" s="47"/>
      <c r="E189" s="16"/>
      <c r="F189" s="15"/>
      <c r="G189" s="15"/>
      <c r="H189" s="15"/>
      <c r="I189" s="15"/>
      <c r="J189" s="1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12"/>
      <c r="B190" s="14"/>
      <c r="C190" s="42"/>
      <c r="D190" s="47"/>
      <c r="E190" s="16"/>
      <c r="F190" s="15"/>
      <c r="G190" s="15"/>
      <c r="H190" s="15"/>
      <c r="I190" s="15"/>
      <c r="J190" s="1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12"/>
      <c r="B191" s="14"/>
      <c r="C191" s="42"/>
      <c r="D191" s="47"/>
      <c r="E191" s="16"/>
      <c r="F191" s="15"/>
      <c r="G191" s="15"/>
      <c r="H191" s="15"/>
      <c r="I191" s="15"/>
      <c r="J191" s="1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12"/>
      <c r="B192" s="14"/>
      <c r="C192" s="42"/>
      <c r="D192" s="47"/>
      <c r="E192" s="16"/>
      <c r="F192" s="15"/>
      <c r="G192" s="15"/>
      <c r="H192" s="15"/>
      <c r="I192" s="15"/>
      <c r="J192" s="1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12"/>
      <c r="B193" s="14"/>
      <c r="C193" s="42"/>
      <c r="D193" s="47"/>
      <c r="E193" s="16"/>
      <c r="F193" s="15"/>
      <c r="G193" s="15"/>
      <c r="H193" s="15"/>
      <c r="I193" s="15"/>
      <c r="J193" s="1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12"/>
      <c r="B194" s="14"/>
      <c r="C194" s="42"/>
      <c r="D194" s="47"/>
      <c r="E194" s="16"/>
      <c r="F194" s="15"/>
      <c r="G194" s="15"/>
      <c r="H194" s="15"/>
      <c r="I194" s="15"/>
      <c r="J194" s="1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12"/>
      <c r="B195" s="14"/>
      <c r="C195" s="42"/>
      <c r="D195" s="47"/>
      <c r="E195" s="16"/>
      <c r="F195" s="15"/>
      <c r="G195" s="15"/>
      <c r="H195" s="15"/>
      <c r="I195" s="15"/>
      <c r="J195" s="1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12"/>
      <c r="B196" s="14"/>
      <c r="C196" s="42"/>
      <c r="D196" s="47"/>
      <c r="E196" s="16"/>
      <c r="F196" s="15"/>
      <c r="G196" s="15"/>
      <c r="H196" s="15"/>
      <c r="I196" s="15"/>
      <c r="J196" s="1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12"/>
      <c r="B197" s="14"/>
      <c r="C197" s="42"/>
      <c r="D197" s="47"/>
      <c r="E197" s="16"/>
      <c r="F197" s="15"/>
      <c r="G197" s="15"/>
      <c r="H197" s="15"/>
      <c r="I197" s="15"/>
      <c r="J197" s="1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12"/>
      <c r="B198" s="14"/>
      <c r="C198" s="42"/>
      <c r="D198" s="47"/>
      <c r="E198" s="16"/>
      <c r="F198" s="15"/>
      <c r="G198" s="15"/>
      <c r="H198" s="15"/>
      <c r="I198" s="15"/>
      <c r="J198" s="1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12"/>
      <c r="B199" s="14"/>
      <c r="C199" s="42"/>
      <c r="D199" s="47"/>
      <c r="E199" s="16"/>
      <c r="F199" s="15"/>
      <c r="G199" s="15"/>
      <c r="H199" s="15"/>
      <c r="I199" s="15"/>
      <c r="J199" s="1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12"/>
      <c r="B200" s="14"/>
      <c r="C200" s="42"/>
      <c r="D200" s="47"/>
      <c r="E200" s="16"/>
      <c r="F200" s="15"/>
      <c r="G200" s="15"/>
      <c r="H200" s="15"/>
      <c r="I200" s="15"/>
      <c r="J200" s="1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12"/>
      <c r="B201" s="14"/>
      <c r="C201" s="42"/>
      <c r="D201" s="47"/>
      <c r="E201" s="16"/>
      <c r="F201" s="15"/>
      <c r="G201" s="15"/>
      <c r="H201" s="15"/>
      <c r="I201" s="15"/>
      <c r="J201" s="1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12"/>
      <c r="B202" s="14"/>
      <c r="C202" s="42"/>
      <c r="D202" s="47"/>
      <c r="E202" s="16"/>
      <c r="F202" s="15"/>
      <c r="G202" s="15"/>
      <c r="H202" s="15"/>
      <c r="I202" s="15"/>
      <c r="J202" s="1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12"/>
      <c r="B203" s="14"/>
      <c r="C203" s="42"/>
      <c r="D203" s="47"/>
      <c r="E203" s="16"/>
      <c r="F203" s="15"/>
      <c r="G203" s="15"/>
      <c r="H203" s="15"/>
      <c r="I203" s="15"/>
      <c r="J203" s="1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12"/>
      <c r="B204" s="14"/>
      <c r="C204" s="42"/>
      <c r="D204" s="47"/>
      <c r="E204" s="16"/>
      <c r="F204" s="15"/>
      <c r="G204" s="15"/>
      <c r="H204" s="15"/>
      <c r="I204" s="15"/>
      <c r="J204" s="1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12"/>
      <c r="B205" s="14"/>
      <c r="C205" s="42"/>
      <c r="D205" s="47"/>
      <c r="E205" s="16"/>
      <c r="F205" s="15"/>
      <c r="G205" s="15"/>
      <c r="H205" s="15"/>
      <c r="I205" s="15"/>
      <c r="J205" s="1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12"/>
      <c r="B206" s="14"/>
      <c r="C206" s="42"/>
      <c r="D206" s="47"/>
      <c r="E206" s="16"/>
      <c r="F206" s="15"/>
      <c r="G206" s="15"/>
      <c r="H206" s="15"/>
      <c r="I206" s="15"/>
      <c r="J206" s="1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12"/>
      <c r="B207" s="14"/>
      <c r="C207" s="42"/>
      <c r="D207" s="47"/>
      <c r="E207" s="16"/>
      <c r="F207" s="15"/>
      <c r="G207" s="15"/>
      <c r="H207" s="15"/>
      <c r="I207" s="15"/>
      <c r="J207" s="1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12"/>
      <c r="B208" s="14"/>
      <c r="C208" s="42"/>
      <c r="D208" s="47"/>
      <c r="E208" s="16"/>
      <c r="F208" s="15"/>
      <c r="G208" s="15"/>
      <c r="H208" s="15"/>
      <c r="I208" s="15"/>
      <c r="J208" s="1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12"/>
      <c r="B209" s="14"/>
      <c r="C209" s="42"/>
      <c r="D209" s="47"/>
      <c r="E209" s="16"/>
      <c r="F209" s="15"/>
      <c r="G209" s="15"/>
      <c r="H209" s="15"/>
      <c r="I209" s="15"/>
      <c r="J209" s="1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12"/>
      <c r="B210" s="14"/>
      <c r="C210" s="42"/>
      <c r="D210" s="47"/>
      <c r="E210" s="16"/>
      <c r="F210" s="15"/>
      <c r="G210" s="15"/>
      <c r="H210" s="15"/>
      <c r="I210" s="15"/>
      <c r="J210" s="1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12"/>
      <c r="B211" s="14"/>
      <c r="C211" s="42"/>
      <c r="D211" s="47"/>
      <c r="E211" s="16"/>
      <c r="F211" s="15"/>
      <c r="G211" s="15"/>
      <c r="H211" s="15"/>
      <c r="I211" s="15"/>
      <c r="J211" s="1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12"/>
      <c r="B212" s="14"/>
      <c r="C212" s="42"/>
      <c r="D212" s="47"/>
      <c r="E212" s="16"/>
      <c r="F212" s="15"/>
      <c r="G212" s="15"/>
      <c r="H212" s="15"/>
      <c r="I212" s="15"/>
      <c r="J212" s="1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12"/>
      <c r="B213" s="14"/>
      <c r="C213" s="42"/>
      <c r="D213" s="47"/>
      <c r="E213" s="16"/>
      <c r="F213" s="15"/>
      <c r="G213" s="15"/>
      <c r="H213" s="15"/>
      <c r="I213" s="15"/>
      <c r="J213" s="1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12"/>
      <c r="B214" s="14"/>
      <c r="C214" s="42"/>
      <c r="D214" s="47"/>
      <c r="E214" s="16"/>
      <c r="F214" s="15"/>
      <c r="G214" s="15"/>
      <c r="H214" s="15"/>
      <c r="I214" s="15"/>
      <c r="J214" s="1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12"/>
      <c r="B215" s="14"/>
      <c r="C215" s="42"/>
      <c r="D215" s="47"/>
      <c r="E215" s="16"/>
      <c r="F215" s="15"/>
      <c r="G215" s="15"/>
      <c r="H215" s="15"/>
      <c r="I215" s="15"/>
      <c r="J215" s="1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12"/>
      <c r="B216" s="14"/>
      <c r="C216" s="42"/>
      <c r="D216" s="47"/>
      <c r="E216" s="16"/>
      <c r="F216" s="15"/>
      <c r="G216" s="15"/>
      <c r="H216" s="15"/>
      <c r="I216" s="15"/>
      <c r="J216" s="1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12"/>
      <c r="B217" s="14"/>
      <c r="C217" s="42"/>
      <c r="D217" s="47"/>
      <c r="E217" s="16"/>
      <c r="F217" s="15"/>
      <c r="G217" s="15"/>
      <c r="H217" s="15"/>
      <c r="I217" s="15"/>
      <c r="J217" s="1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12"/>
      <c r="B218" s="14"/>
      <c r="C218" s="42"/>
      <c r="D218" s="47"/>
      <c r="E218" s="16"/>
      <c r="F218" s="15"/>
      <c r="G218" s="15"/>
      <c r="H218" s="15"/>
      <c r="I218" s="15"/>
      <c r="J218" s="1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12"/>
      <c r="B219" s="14"/>
      <c r="C219" s="42"/>
      <c r="D219" s="47"/>
      <c r="E219" s="16"/>
      <c r="F219" s="15"/>
      <c r="G219" s="15"/>
      <c r="H219" s="15"/>
      <c r="I219" s="15"/>
      <c r="J219" s="1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12"/>
      <c r="B220" s="14"/>
      <c r="C220" s="42"/>
      <c r="D220" s="47"/>
      <c r="E220" s="16"/>
      <c r="F220" s="15"/>
      <c r="G220" s="15"/>
      <c r="H220" s="15"/>
      <c r="I220" s="15"/>
      <c r="J220" s="1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12"/>
      <c r="B221" s="14"/>
      <c r="C221" s="42"/>
      <c r="D221" s="47"/>
      <c r="E221" s="16"/>
      <c r="F221" s="15"/>
      <c r="G221" s="15"/>
      <c r="H221" s="15"/>
      <c r="I221" s="15"/>
      <c r="J221" s="1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12"/>
      <c r="B222" s="14"/>
      <c r="C222" s="42"/>
      <c r="D222" s="47"/>
      <c r="E222" s="16"/>
      <c r="F222" s="15"/>
      <c r="G222" s="15"/>
      <c r="H222" s="15"/>
      <c r="I222" s="15"/>
      <c r="J222" s="1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12"/>
      <c r="B223" s="14"/>
      <c r="C223" s="42"/>
      <c r="D223" s="47"/>
      <c r="E223" s="16"/>
      <c r="F223" s="15"/>
      <c r="G223" s="15"/>
      <c r="H223" s="15"/>
      <c r="I223" s="15"/>
      <c r="J223" s="1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12"/>
      <c r="B224" s="14"/>
      <c r="C224" s="42"/>
      <c r="D224" s="47"/>
      <c r="E224" s="16"/>
      <c r="F224" s="15"/>
      <c r="G224" s="15"/>
      <c r="H224" s="15"/>
      <c r="I224" s="15"/>
      <c r="J224" s="1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12"/>
      <c r="B225" s="14"/>
      <c r="C225" s="42"/>
      <c r="D225" s="47"/>
      <c r="E225" s="16"/>
      <c r="F225" s="15"/>
      <c r="G225" s="15"/>
      <c r="H225" s="15"/>
      <c r="I225" s="15"/>
      <c r="J225" s="1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12"/>
      <c r="B226" s="14"/>
      <c r="C226" s="42"/>
      <c r="D226" s="47"/>
      <c r="E226" s="16"/>
      <c r="F226" s="15"/>
      <c r="G226" s="15"/>
      <c r="H226" s="15"/>
      <c r="I226" s="15"/>
      <c r="J226" s="1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12"/>
      <c r="B227" s="14"/>
      <c r="C227" s="42"/>
      <c r="D227" s="47"/>
      <c r="E227" s="16"/>
      <c r="F227" s="15"/>
      <c r="G227" s="15"/>
      <c r="H227" s="15"/>
      <c r="I227" s="15"/>
      <c r="J227" s="1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12"/>
      <c r="B228" s="14"/>
      <c r="C228" s="42"/>
      <c r="D228" s="47"/>
      <c r="E228" s="16"/>
      <c r="F228" s="15"/>
      <c r="G228" s="15"/>
      <c r="H228" s="15"/>
      <c r="I228" s="15"/>
      <c r="J228" s="1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12"/>
      <c r="B229" s="14"/>
      <c r="C229" s="42"/>
      <c r="D229" s="47"/>
      <c r="E229" s="16"/>
      <c r="F229" s="15"/>
      <c r="G229" s="15"/>
      <c r="H229" s="15"/>
      <c r="I229" s="15"/>
      <c r="J229" s="1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12"/>
      <c r="B230" s="14"/>
      <c r="C230" s="42"/>
      <c r="D230" s="47"/>
      <c r="E230" s="16"/>
      <c r="F230" s="15"/>
      <c r="G230" s="15"/>
      <c r="H230" s="15"/>
      <c r="I230" s="15"/>
      <c r="J230" s="1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12"/>
      <c r="B231" s="14"/>
      <c r="C231" s="42"/>
      <c r="D231" s="47"/>
      <c r="E231" s="16"/>
      <c r="F231" s="15"/>
      <c r="G231" s="15"/>
      <c r="H231" s="15"/>
      <c r="I231" s="15"/>
      <c r="J231" s="1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12"/>
      <c r="B232" s="14"/>
      <c r="C232" s="42"/>
      <c r="D232" s="47"/>
      <c r="E232" s="16"/>
      <c r="F232" s="15"/>
      <c r="G232" s="15"/>
      <c r="H232" s="15"/>
      <c r="I232" s="15"/>
      <c r="J232" s="1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12"/>
      <c r="B233" s="14"/>
      <c r="C233" s="42"/>
      <c r="D233" s="47"/>
      <c r="E233" s="16"/>
      <c r="F233" s="15"/>
      <c r="G233" s="15"/>
      <c r="H233" s="15"/>
      <c r="I233" s="15"/>
      <c r="J233" s="1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12"/>
      <c r="B234" s="14"/>
      <c r="C234" s="42"/>
      <c r="D234" s="47"/>
      <c r="E234" s="16"/>
      <c r="F234" s="15"/>
      <c r="G234" s="15"/>
      <c r="H234" s="15"/>
      <c r="I234" s="15"/>
      <c r="J234" s="1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12"/>
      <c r="B235" s="14"/>
      <c r="C235" s="42"/>
      <c r="D235" s="47"/>
      <c r="E235" s="16"/>
      <c r="F235" s="15"/>
      <c r="G235" s="15"/>
      <c r="H235" s="15"/>
      <c r="I235" s="15"/>
      <c r="J235" s="1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12"/>
      <c r="B236" s="14"/>
      <c r="C236" s="42"/>
      <c r="D236" s="47"/>
      <c r="E236" s="16"/>
      <c r="F236" s="15"/>
      <c r="G236" s="15"/>
      <c r="H236" s="15"/>
      <c r="I236" s="15"/>
      <c r="J236" s="1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12"/>
      <c r="B237" s="14"/>
      <c r="C237" s="42"/>
      <c r="D237" s="47"/>
      <c r="E237" s="16"/>
      <c r="F237" s="15"/>
      <c r="G237" s="15"/>
      <c r="H237" s="15"/>
      <c r="I237" s="15"/>
      <c r="J237" s="1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12"/>
      <c r="B238" s="14"/>
      <c r="C238" s="42"/>
      <c r="D238" s="47"/>
      <c r="E238" s="16"/>
      <c r="F238" s="15"/>
      <c r="G238" s="15"/>
      <c r="H238" s="15"/>
      <c r="I238" s="15"/>
      <c r="J238" s="1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12"/>
      <c r="B239" s="14"/>
      <c r="C239" s="42"/>
      <c r="D239" s="47"/>
      <c r="E239" s="16"/>
      <c r="F239" s="15"/>
      <c r="G239" s="15"/>
      <c r="H239" s="15"/>
      <c r="I239" s="15"/>
      <c r="J239" s="1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12"/>
      <c r="B240" s="14"/>
      <c r="C240" s="42"/>
      <c r="D240" s="47"/>
      <c r="E240" s="16"/>
      <c r="F240" s="15"/>
      <c r="G240" s="15"/>
      <c r="H240" s="15"/>
      <c r="I240" s="15"/>
      <c r="J240" s="1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12"/>
      <c r="B241" s="14"/>
      <c r="C241" s="42"/>
      <c r="D241" s="47"/>
      <c r="E241" s="16"/>
      <c r="F241" s="15"/>
      <c r="G241" s="15"/>
      <c r="H241" s="15"/>
      <c r="I241" s="15"/>
      <c r="J241" s="1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12"/>
      <c r="B242" s="14"/>
      <c r="C242" s="42"/>
      <c r="D242" s="47"/>
      <c r="E242" s="16"/>
      <c r="F242" s="15"/>
      <c r="G242" s="15"/>
      <c r="H242" s="15"/>
      <c r="I242" s="15"/>
      <c r="J242" s="1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12"/>
      <c r="B243" s="14"/>
      <c r="C243" s="42"/>
      <c r="D243" s="47"/>
      <c r="E243" s="16"/>
      <c r="F243" s="15"/>
      <c r="G243" s="15"/>
      <c r="H243" s="15"/>
      <c r="I243" s="15"/>
      <c r="J243" s="1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12"/>
      <c r="B244" s="14"/>
      <c r="C244" s="42"/>
      <c r="D244" s="47"/>
      <c r="E244" s="16"/>
      <c r="F244" s="15"/>
      <c r="G244" s="15"/>
      <c r="H244" s="15"/>
      <c r="I244" s="15"/>
      <c r="J244" s="1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12"/>
      <c r="B245" s="14"/>
      <c r="C245" s="42"/>
      <c r="D245" s="47"/>
      <c r="E245" s="16"/>
      <c r="F245" s="15"/>
      <c r="G245" s="15"/>
      <c r="H245" s="15"/>
      <c r="I245" s="15"/>
      <c r="J245" s="1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12"/>
      <c r="B246" s="14"/>
      <c r="C246" s="42"/>
      <c r="D246" s="47"/>
      <c r="E246" s="16"/>
      <c r="F246" s="15"/>
      <c r="G246" s="15"/>
      <c r="H246" s="15"/>
      <c r="I246" s="15"/>
      <c r="J246" s="1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12"/>
      <c r="B247" s="14"/>
      <c r="C247" s="42"/>
      <c r="D247" s="47"/>
      <c r="E247" s="16"/>
      <c r="F247" s="15"/>
      <c r="G247" s="15"/>
      <c r="H247" s="15"/>
      <c r="I247" s="15"/>
      <c r="J247" s="1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12"/>
      <c r="B248" s="14"/>
      <c r="C248" s="42"/>
      <c r="D248" s="47"/>
      <c r="E248" s="16"/>
      <c r="F248" s="15"/>
      <c r="G248" s="15"/>
      <c r="H248" s="15"/>
      <c r="I248" s="15"/>
      <c r="J248" s="1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12"/>
      <c r="B249" s="14"/>
      <c r="C249" s="42"/>
      <c r="D249" s="47"/>
      <c r="E249" s="16"/>
      <c r="F249" s="15"/>
      <c r="G249" s="15"/>
      <c r="H249" s="15"/>
      <c r="I249" s="15"/>
      <c r="J249" s="1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12"/>
      <c r="B250" s="14"/>
      <c r="C250" s="42"/>
      <c r="D250" s="47"/>
      <c r="E250" s="16"/>
      <c r="F250" s="15"/>
      <c r="G250" s="15"/>
      <c r="H250" s="15"/>
      <c r="I250" s="15"/>
      <c r="J250" s="1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12"/>
      <c r="B251" s="14"/>
      <c r="C251" s="42"/>
      <c r="D251" s="47"/>
      <c r="E251" s="16"/>
      <c r="F251" s="15"/>
      <c r="G251" s="15"/>
      <c r="H251" s="15"/>
      <c r="I251" s="15"/>
      <c r="J251" s="1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12"/>
      <c r="B252" s="14"/>
      <c r="C252" s="42"/>
      <c r="D252" s="47"/>
      <c r="E252" s="16"/>
      <c r="F252" s="15"/>
      <c r="G252" s="15"/>
      <c r="H252" s="15"/>
      <c r="I252" s="15"/>
      <c r="J252" s="1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12"/>
      <c r="B253" s="14"/>
      <c r="C253" s="42"/>
      <c r="D253" s="47"/>
      <c r="E253" s="16"/>
      <c r="F253" s="15"/>
      <c r="G253" s="15"/>
      <c r="H253" s="15"/>
      <c r="I253" s="15"/>
      <c r="J253" s="1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12"/>
      <c r="B254" s="14"/>
      <c r="C254" s="42"/>
      <c r="D254" s="47"/>
      <c r="E254" s="16"/>
      <c r="F254" s="15"/>
      <c r="G254" s="15"/>
      <c r="H254" s="15"/>
      <c r="I254" s="15"/>
      <c r="J254" s="1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12"/>
      <c r="B255" s="14"/>
      <c r="C255" s="42"/>
      <c r="D255" s="47"/>
      <c r="E255" s="16"/>
      <c r="F255" s="15"/>
      <c r="G255" s="15"/>
      <c r="H255" s="15"/>
      <c r="I255" s="15"/>
      <c r="J255" s="1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12"/>
      <c r="B256" s="14"/>
      <c r="C256" s="42"/>
      <c r="D256" s="47"/>
      <c r="E256" s="16"/>
      <c r="F256" s="15"/>
      <c r="G256" s="15"/>
      <c r="H256" s="15"/>
      <c r="I256" s="15"/>
      <c r="J256" s="1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12"/>
      <c r="B257" s="14"/>
      <c r="C257" s="42"/>
      <c r="D257" s="47"/>
      <c r="E257" s="16"/>
      <c r="F257" s="15"/>
      <c r="G257" s="15"/>
      <c r="H257" s="15"/>
      <c r="I257" s="15"/>
      <c r="J257" s="1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12"/>
      <c r="B258" s="14"/>
      <c r="C258" s="42"/>
      <c r="D258" s="47"/>
      <c r="E258" s="16"/>
      <c r="F258" s="15"/>
      <c r="G258" s="15"/>
      <c r="H258" s="15"/>
      <c r="I258" s="15"/>
      <c r="J258" s="1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12"/>
      <c r="B259" s="14"/>
      <c r="C259" s="42"/>
      <c r="D259" s="47"/>
      <c r="E259" s="16"/>
      <c r="F259" s="15"/>
      <c r="G259" s="15"/>
      <c r="H259" s="15"/>
      <c r="I259" s="15"/>
      <c r="J259" s="1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12"/>
      <c r="B260" s="14"/>
      <c r="C260" s="42"/>
      <c r="D260" s="47"/>
      <c r="E260" s="16"/>
      <c r="F260" s="15"/>
      <c r="G260" s="15"/>
      <c r="H260" s="15"/>
      <c r="I260" s="15"/>
      <c r="J260" s="1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12"/>
      <c r="B261" s="14"/>
      <c r="C261" s="42"/>
      <c r="D261" s="47"/>
      <c r="E261" s="16"/>
      <c r="F261" s="15"/>
      <c r="G261" s="15"/>
      <c r="H261" s="15"/>
      <c r="I261" s="15"/>
      <c r="J261" s="1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12"/>
      <c r="B262" s="14"/>
      <c r="C262" s="42"/>
      <c r="D262" s="47"/>
      <c r="E262" s="16"/>
      <c r="F262" s="15"/>
      <c r="G262" s="15"/>
      <c r="H262" s="15"/>
      <c r="I262" s="15"/>
      <c r="J262" s="1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12"/>
      <c r="B263" s="14"/>
      <c r="C263" s="42"/>
      <c r="D263" s="47"/>
      <c r="E263" s="16"/>
      <c r="F263" s="15"/>
      <c r="G263" s="15"/>
      <c r="H263" s="15"/>
      <c r="I263" s="15"/>
      <c r="J263" s="1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12"/>
      <c r="B264" s="14"/>
      <c r="C264" s="42"/>
      <c r="D264" s="47"/>
      <c r="E264" s="16"/>
      <c r="F264" s="15"/>
      <c r="G264" s="15"/>
      <c r="H264" s="15"/>
      <c r="I264" s="15"/>
      <c r="J264" s="1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12"/>
      <c r="B265" s="14"/>
      <c r="C265" s="42"/>
      <c r="D265" s="47"/>
      <c r="E265" s="16"/>
      <c r="F265" s="15"/>
      <c r="G265" s="15"/>
      <c r="H265" s="15"/>
      <c r="I265" s="15"/>
      <c r="J265" s="1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12"/>
      <c r="B266" s="14"/>
      <c r="C266" s="42"/>
      <c r="D266" s="47"/>
      <c r="E266" s="16"/>
      <c r="F266" s="15"/>
      <c r="G266" s="15"/>
      <c r="H266" s="15"/>
      <c r="I266" s="15"/>
      <c r="J266" s="1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12"/>
      <c r="B267" s="14"/>
      <c r="C267" s="42"/>
      <c r="D267" s="47"/>
      <c r="E267" s="16"/>
      <c r="F267" s="15"/>
      <c r="G267" s="15"/>
      <c r="H267" s="15"/>
      <c r="I267" s="15"/>
      <c r="J267" s="1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12"/>
      <c r="B268" s="14"/>
      <c r="C268" s="42"/>
      <c r="D268" s="47"/>
      <c r="E268" s="16"/>
      <c r="F268" s="15"/>
      <c r="G268" s="15"/>
      <c r="H268" s="15"/>
      <c r="I268" s="15"/>
      <c r="J268" s="1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12"/>
      <c r="B269" s="14"/>
      <c r="C269" s="42"/>
      <c r="D269" s="47"/>
      <c r="E269" s="16"/>
      <c r="F269" s="15"/>
      <c r="G269" s="15"/>
      <c r="H269" s="15"/>
      <c r="I269" s="15"/>
      <c r="J269" s="1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12"/>
      <c r="B270" s="14"/>
      <c r="C270" s="42"/>
      <c r="D270" s="47"/>
      <c r="E270" s="16"/>
      <c r="F270" s="15"/>
      <c r="G270" s="15"/>
      <c r="H270" s="15"/>
      <c r="I270" s="15"/>
      <c r="J270" s="1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12"/>
      <c r="B271" s="14"/>
      <c r="C271" s="42"/>
      <c r="D271" s="47"/>
      <c r="E271" s="16"/>
      <c r="F271" s="15"/>
      <c r="G271" s="15"/>
      <c r="H271" s="15"/>
      <c r="I271" s="15"/>
      <c r="J271" s="1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12"/>
      <c r="B272" s="14"/>
      <c r="C272" s="42"/>
      <c r="D272" s="47"/>
      <c r="E272" s="16"/>
      <c r="F272" s="15"/>
      <c r="G272" s="15"/>
      <c r="H272" s="15"/>
      <c r="I272" s="15"/>
      <c r="J272" s="1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12"/>
      <c r="B273" s="14"/>
      <c r="C273" s="42"/>
      <c r="D273" s="47"/>
      <c r="E273" s="16"/>
      <c r="F273" s="15"/>
      <c r="G273" s="15"/>
      <c r="H273" s="15"/>
      <c r="I273" s="15"/>
      <c r="J273" s="1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12"/>
      <c r="B274" s="14"/>
      <c r="C274" s="42"/>
      <c r="D274" s="47"/>
      <c r="E274" s="16"/>
      <c r="F274" s="15"/>
      <c r="G274" s="15"/>
      <c r="H274" s="15"/>
      <c r="I274" s="15"/>
      <c r="J274" s="1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12"/>
      <c r="B275" s="14"/>
      <c r="C275" s="42"/>
      <c r="D275" s="47"/>
      <c r="E275" s="16"/>
      <c r="F275" s="15"/>
      <c r="G275" s="15"/>
      <c r="H275" s="15"/>
      <c r="I275" s="15"/>
      <c r="J275" s="1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12"/>
      <c r="B276" s="14"/>
      <c r="C276" s="42"/>
      <c r="D276" s="47"/>
      <c r="E276" s="16"/>
      <c r="F276" s="15"/>
      <c r="G276" s="15"/>
      <c r="H276" s="15"/>
      <c r="I276" s="15"/>
      <c r="J276" s="1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12"/>
      <c r="B277" s="14"/>
      <c r="C277" s="42"/>
      <c r="D277" s="47"/>
      <c r="E277" s="16"/>
      <c r="F277" s="15"/>
      <c r="G277" s="15"/>
      <c r="H277" s="15"/>
      <c r="I277" s="15"/>
      <c r="J277" s="1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12"/>
      <c r="B278" s="14"/>
      <c r="C278" s="42"/>
      <c r="D278" s="47"/>
      <c r="E278" s="16"/>
      <c r="F278" s="15"/>
      <c r="G278" s="15"/>
      <c r="H278" s="15"/>
      <c r="I278" s="15"/>
      <c r="J278" s="1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12"/>
      <c r="B279" s="14"/>
      <c r="C279" s="42"/>
      <c r="D279" s="47"/>
      <c r="E279" s="16"/>
      <c r="F279" s="15"/>
      <c r="G279" s="15"/>
      <c r="H279" s="15"/>
      <c r="I279" s="15"/>
      <c r="J279" s="1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12"/>
      <c r="B280" s="14"/>
      <c r="C280" s="42"/>
      <c r="D280" s="47"/>
      <c r="E280" s="16"/>
      <c r="F280" s="15"/>
      <c r="G280" s="15"/>
      <c r="H280" s="15"/>
      <c r="I280" s="15"/>
      <c r="J280" s="1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12"/>
      <c r="B281" s="14"/>
      <c r="C281" s="42"/>
      <c r="D281" s="47"/>
      <c r="E281" s="16"/>
      <c r="F281" s="15"/>
      <c r="G281" s="15"/>
      <c r="H281" s="15"/>
      <c r="I281" s="15"/>
      <c r="J281" s="1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12"/>
      <c r="B282" s="14"/>
      <c r="C282" s="42"/>
      <c r="D282" s="47"/>
      <c r="E282" s="16"/>
      <c r="F282" s="15"/>
      <c r="G282" s="15"/>
      <c r="H282" s="15"/>
      <c r="I282" s="15"/>
      <c r="J282" s="1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12"/>
      <c r="B283" s="14"/>
      <c r="C283" s="42"/>
      <c r="D283" s="47"/>
      <c r="E283" s="16"/>
      <c r="F283" s="15"/>
      <c r="G283" s="15"/>
      <c r="H283" s="15"/>
      <c r="I283" s="15"/>
      <c r="J283" s="1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12"/>
      <c r="B284" s="14"/>
      <c r="C284" s="42"/>
      <c r="D284" s="47"/>
      <c r="E284" s="16"/>
      <c r="F284" s="15"/>
      <c r="G284" s="15"/>
      <c r="H284" s="15"/>
      <c r="I284" s="15"/>
      <c r="J284" s="1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12"/>
      <c r="B285" s="14"/>
      <c r="C285" s="42"/>
      <c r="D285" s="47"/>
      <c r="E285" s="16"/>
      <c r="F285" s="15"/>
      <c r="G285" s="15"/>
      <c r="H285" s="15"/>
      <c r="I285" s="15"/>
      <c r="J285" s="1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12"/>
      <c r="B286" s="14"/>
      <c r="C286" s="42"/>
      <c r="D286" s="47"/>
      <c r="E286" s="16"/>
      <c r="F286" s="15"/>
      <c r="G286" s="15"/>
      <c r="H286" s="15"/>
      <c r="I286" s="15"/>
      <c r="J286" s="1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12"/>
      <c r="B287" s="14"/>
      <c r="C287" s="42"/>
      <c r="D287" s="47"/>
      <c r="E287" s="16"/>
      <c r="F287" s="15"/>
      <c r="G287" s="15"/>
      <c r="H287" s="15"/>
      <c r="I287" s="15"/>
      <c r="J287" s="1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12"/>
      <c r="B288" s="14"/>
      <c r="C288" s="42"/>
      <c r="D288" s="47"/>
      <c r="E288" s="16"/>
      <c r="F288" s="15"/>
      <c r="G288" s="15"/>
      <c r="H288" s="15"/>
      <c r="I288" s="15"/>
      <c r="J288" s="1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12"/>
      <c r="B289" s="14"/>
      <c r="C289" s="42"/>
      <c r="D289" s="47"/>
      <c r="E289" s="16"/>
      <c r="F289" s="15"/>
      <c r="G289" s="15"/>
      <c r="H289" s="15"/>
      <c r="I289" s="15"/>
      <c r="J289" s="1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12"/>
      <c r="B290" s="14"/>
      <c r="C290" s="42"/>
      <c r="D290" s="47"/>
      <c r="E290" s="16"/>
      <c r="F290" s="15"/>
      <c r="G290" s="15"/>
      <c r="H290" s="15"/>
      <c r="I290" s="15"/>
      <c r="J290" s="1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12"/>
      <c r="B291" s="14"/>
      <c r="C291" s="42"/>
      <c r="D291" s="47"/>
      <c r="E291" s="16"/>
      <c r="F291" s="15"/>
      <c r="G291" s="15"/>
      <c r="H291" s="15"/>
      <c r="I291" s="15"/>
      <c r="J291" s="1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12"/>
      <c r="B292" s="14"/>
      <c r="C292" s="42"/>
      <c r="D292" s="47"/>
      <c r="E292" s="16"/>
      <c r="F292" s="15"/>
      <c r="G292" s="15"/>
      <c r="H292" s="15"/>
      <c r="I292" s="15"/>
      <c r="J292" s="1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12"/>
      <c r="B293" s="14"/>
      <c r="C293" s="42"/>
      <c r="D293" s="47"/>
      <c r="E293" s="16"/>
      <c r="F293" s="15"/>
      <c r="G293" s="15"/>
      <c r="H293" s="15"/>
      <c r="I293" s="15"/>
      <c r="J293" s="1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12"/>
      <c r="B294" s="14"/>
      <c r="C294" s="42"/>
      <c r="D294" s="47"/>
      <c r="E294" s="16"/>
      <c r="F294" s="15"/>
      <c r="G294" s="15"/>
      <c r="H294" s="15"/>
      <c r="I294" s="15"/>
      <c r="J294" s="1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12"/>
      <c r="B295" s="14"/>
      <c r="C295" s="42"/>
      <c r="D295" s="47"/>
      <c r="E295" s="16"/>
      <c r="F295" s="15"/>
      <c r="G295" s="15"/>
      <c r="H295" s="15"/>
      <c r="I295" s="15"/>
      <c r="J295" s="1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12"/>
      <c r="B296" s="14"/>
      <c r="C296" s="42"/>
      <c r="D296" s="47"/>
      <c r="E296" s="16"/>
      <c r="F296" s="15"/>
      <c r="G296" s="15"/>
      <c r="H296" s="15"/>
      <c r="I296" s="15"/>
      <c r="J296" s="1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12"/>
      <c r="B297" s="14"/>
      <c r="C297" s="42"/>
      <c r="D297" s="47"/>
      <c r="E297" s="16"/>
      <c r="F297" s="15"/>
      <c r="G297" s="15"/>
      <c r="H297" s="15"/>
      <c r="I297" s="15"/>
      <c r="J297" s="1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12"/>
      <c r="B298" s="14"/>
      <c r="C298" s="42"/>
      <c r="D298" s="47"/>
      <c r="E298" s="16"/>
      <c r="F298" s="15"/>
      <c r="G298" s="15"/>
      <c r="H298" s="15"/>
      <c r="I298" s="15"/>
      <c r="J298" s="1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12"/>
      <c r="B299" s="14"/>
      <c r="C299" s="42"/>
      <c r="D299" s="47"/>
      <c r="E299" s="16"/>
      <c r="F299" s="15"/>
      <c r="G299" s="15"/>
      <c r="H299" s="15"/>
      <c r="I299" s="15"/>
      <c r="J299" s="1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12"/>
      <c r="B300" s="14"/>
      <c r="C300" s="42"/>
      <c r="D300" s="47"/>
      <c r="E300" s="16"/>
      <c r="F300" s="15"/>
      <c r="G300" s="15"/>
      <c r="H300" s="15"/>
      <c r="I300" s="15"/>
      <c r="J300" s="1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12"/>
      <c r="B301" s="14"/>
      <c r="C301" s="42"/>
      <c r="D301" s="47"/>
      <c r="E301" s="16"/>
      <c r="F301" s="15"/>
      <c r="G301" s="15"/>
      <c r="H301" s="15"/>
      <c r="I301" s="15"/>
      <c r="J301" s="1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12"/>
      <c r="B302" s="14"/>
      <c r="C302" s="42"/>
      <c r="D302" s="47"/>
      <c r="E302" s="16"/>
      <c r="F302" s="15"/>
      <c r="G302" s="15"/>
      <c r="H302" s="15"/>
      <c r="I302" s="15"/>
      <c r="J302" s="1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12"/>
      <c r="B303" s="14"/>
      <c r="C303" s="42"/>
      <c r="D303" s="47"/>
      <c r="E303" s="16"/>
      <c r="F303" s="15"/>
      <c r="G303" s="15"/>
      <c r="H303" s="15"/>
      <c r="I303" s="15"/>
      <c r="J303" s="1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12"/>
      <c r="B304" s="14"/>
      <c r="C304" s="42"/>
      <c r="D304" s="47"/>
      <c r="E304" s="16"/>
      <c r="F304" s="15"/>
      <c r="G304" s="15"/>
      <c r="H304" s="15"/>
      <c r="I304" s="15"/>
      <c r="J304" s="1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12"/>
      <c r="B305" s="14"/>
      <c r="C305" s="42"/>
      <c r="D305" s="47"/>
      <c r="E305" s="16"/>
      <c r="F305" s="15"/>
      <c r="G305" s="15"/>
      <c r="H305" s="15"/>
      <c r="I305" s="15"/>
      <c r="J305" s="1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12"/>
      <c r="B306" s="14"/>
      <c r="C306" s="42"/>
      <c r="D306" s="47"/>
      <c r="E306" s="16"/>
      <c r="F306" s="15"/>
      <c r="G306" s="15"/>
      <c r="H306" s="15"/>
      <c r="I306" s="15"/>
      <c r="J306" s="1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12"/>
      <c r="B307" s="14"/>
      <c r="C307" s="42"/>
      <c r="D307" s="47"/>
      <c r="E307" s="16"/>
      <c r="F307" s="15"/>
      <c r="G307" s="15"/>
      <c r="H307" s="15"/>
      <c r="I307" s="15"/>
      <c r="J307" s="1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12"/>
      <c r="B308" s="14"/>
      <c r="C308" s="42"/>
      <c r="D308" s="47"/>
      <c r="E308" s="16"/>
      <c r="F308" s="15"/>
      <c r="G308" s="15"/>
      <c r="H308" s="15"/>
      <c r="I308" s="15"/>
      <c r="J308" s="1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12"/>
      <c r="B309" s="14"/>
      <c r="C309" s="42"/>
      <c r="D309" s="47"/>
      <c r="E309" s="16"/>
      <c r="F309" s="15"/>
      <c r="G309" s="15"/>
      <c r="H309" s="15"/>
      <c r="I309" s="15"/>
      <c r="J309" s="1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12"/>
      <c r="B310" s="14"/>
      <c r="C310" s="42"/>
      <c r="D310" s="47"/>
      <c r="E310" s="16"/>
      <c r="F310" s="15"/>
      <c r="G310" s="15"/>
      <c r="H310" s="15"/>
      <c r="I310" s="15"/>
      <c r="J310" s="1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12"/>
      <c r="B311" s="14"/>
      <c r="C311" s="42"/>
      <c r="D311" s="47"/>
      <c r="E311" s="16"/>
      <c r="F311" s="15"/>
      <c r="G311" s="15"/>
      <c r="H311" s="15"/>
      <c r="I311" s="15"/>
      <c r="J311" s="1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12"/>
      <c r="B312" s="14"/>
      <c r="C312" s="42"/>
      <c r="D312" s="47"/>
      <c r="E312" s="16"/>
      <c r="F312" s="15"/>
      <c r="G312" s="15"/>
      <c r="H312" s="15"/>
      <c r="I312" s="15"/>
      <c r="J312" s="1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12"/>
      <c r="B313" s="14"/>
      <c r="C313" s="42"/>
      <c r="D313" s="47"/>
      <c r="E313" s="16"/>
      <c r="F313" s="15"/>
      <c r="G313" s="15"/>
      <c r="H313" s="15"/>
      <c r="I313" s="15"/>
      <c r="J313" s="1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12"/>
      <c r="B314" s="14"/>
      <c r="C314" s="42"/>
      <c r="D314" s="47"/>
      <c r="E314" s="16"/>
      <c r="F314" s="15"/>
      <c r="G314" s="15"/>
      <c r="H314" s="15"/>
      <c r="I314" s="15"/>
      <c r="J314" s="1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12"/>
      <c r="B315" s="14"/>
      <c r="C315" s="42"/>
      <c r="D315" s="47"/>
      <c r="E315" s="16"/>
      <c r="F315" s="15"/>
      <c r="G315" s="15"/>
      <c r="H315" s="15"/>
      <c r="I315" s="15"/>
      <c r="J315" s="1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12"/>
      <c r="B316" s="14"/>
      <c r="C316" s="42"/>
      <c r="D316" s="47"/>
      <c r="E316" s="16"/>
      <c r="F316" s="15"/>
      <c r="G316" s="15"/>
      <c r="H316" s="15"/>
      <c r="I316" s="15"/>
      <c r="J316" s="1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12"/>
      <c r="B317" s="14"/>
      <c r="C317" s="42"/>
      <c r="D317" s="47"/>
      <c r="E317" s="16"/>
      <c r="F317" s="15"/>
      <c r="G317" s="15"/>
      <c r="H317" s="15"/>
      <c r="I317" s="15"/>
      <c r="J317" s="1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12"/>
      <c r="B318" s="14"/>
      <c r="C318" s="42"/>
      <c r="D318" s="47"/>
      <c r="E318" s="16"/>
      <c r="F318" s="15"/>
      <c r="G318" s="15"/>
      <c r="H318" s="15"/>
      <c r="I318" s="15"/>
      <c r="J318" s="1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12"/>
      <c r="B319" s="14"/>
      <c r="C319" s="42"/>
      <c r="D319" s="47"/>
      <c r="E319" s="16"/>
      <c r="F319" s="15"/>
      <c r="G319" s="15"/>
      <c r="H319" s="15"/>
      <c r="I319" s="15"/>
      <c r="J319" s="1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12"/>
      <c r="B320" s="14"/>
      <c r="C320" s="42"/>
      <c r="D320" s="47"/>
      <c r="E320" s="16"/>
      <c r="F320" s="15"/>
      <c r="G320" s="15"/>
      <c r="H320" s="15"/>
      <c r="I320" s="15"/>
      <c r="J320" s="1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12"/>
      <c r="B321" s="14"/>
      <c r="C321" s="42"/>
      <c r="D321" s="47"/>
      <c r="E321" s="16"/>
      <c r="F321" s="15"/>
      <c r="G321" s="15"/>
      <c r="H321" s="15"/>
      <c r="I321" s="15"/>
      <c r="J321" s="1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12"/>
      <c r="B322" s="14"/>
      <c r="C322" s="42"/>
      <c r="D322" s="47"/>
      <c r="E322" s="16"/>
      <c r="F322" s="15"/>
      <c r="G322" s="15"/>
      <c r="H322" s="15"/>
      <c r="I322" s="15"/>
      <c r="J322" s="1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12"/>
      <c r="B323" s="14"/>
      <c r="C323" s="42"/>
      <c r="D323" s="47"/>
      <c r="E323" s="16"/>
      <c r="F323" s="15"/>
      <c r="G323" s="15"/>
      <c r="H323" s="15"/>
      <c r="I323" s="15"/>
      <c r="J323" s="1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12"/>
      <c r="B324" s="14"/>
      <c r="C324" s="42"/>
      <c r="D324" s="47"/>
      <c r="E324" s="16"/>
      <c r="F324" s="15"/>
      <c r="G324" s="15"/>
      <c r="H324" s="15"/>
      <c r="I324" s="15"/>
      <c r="J324" s="1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12"/>
      <c r="B325" s="14"/>
      <c r="C325" s="42"/>
      <c r="D325" s="47"/>
      <c r="E325" s="16"/>
      <c r="F325" s="15"/>
      <c r="G325" s="15"/>
      <c r="H325" s="15"/>
      <c r="I325" s="15"/>
      <c r="J325" s="1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12"/>
      <c r="B326" s="14"/>
      <c r="C326" s="42"/>
      <c r="D326" s="47"/>
      <c r="E326" s="16"/>
      <c r="F326" s="15"/>
      <c r="G326" s="15"/>
      <c r="H326" s="15"/>
      <c r="I326" s="15"/>
      <c r="J326" s="1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12"/>
      <c r="B327" s="14"/>
      <c r="C327" s="42"/>
      <c r="D327" s="47"/>
      <c r="E327" s="16"/>
      <c r="F327" s="15"/>
      <c r="G327" s="15"/>
      <c r="H327" s="15"/>
      <c r="I327" s="15"/>
      <c r="J327" s="1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12"/>
      <c r="B328" s="14"/>
      <c r="C328" s="42"/>
      <c r="D328" s="47"/>
      <c r="E328" s="16"/>
      <c r="F328" s="15"/>
      <c r="G328" s="15"/>
      <c r="H328" s="15"/>
      <c r="I328" s="15"/>
      <c r="J328" s="1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12"/>
      <c r="B329" s="14"/>
      <c r="C329" s="42"/>
      <c r="D329" s="47"/>
      <c r="E329" s="16"/>
      <c r="F329" s="15"/>
      <c r="G329" s="15"/>
      <c r="H329" s="15"/>
      <c r="I329" s="15"/>
      <c r="J329" s="1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12"/>
      <c r="B330" s="14"/>
      <c r="C330" s="42"/>
      <c r="D330" s="47"/>
      <c r="E330" s="16"/>
      <c r="F330" s="15"/>
      <c r="G330" s="15"/>
      <c r="H330" s="15"/>
      <c r="I330" s="15"/>
      <c r="J330" s="1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12"/>
      <c r="B331" s="14"/>
      <c r="C331" s="42"/>
      <c r="D331" s="47"/>
      <c r="E331" s="16"/>
      <c r="F331" s="15"/>
      <c r="G331" s="15"/>
      <c r="H331" s="15"/>
      <c r="I331" s="15"/>
      <c r="J331" s="1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12"/>
      <c r="B332" s="14"/>
      <c r="C332" s="42"/>
      <c r="D332" s="47"/>
      <c r="E332" s="16"/>
      <c r="F332" s="15"/>
      <c r="G332" s="15"/>
      <c r="H332" s="15"/>
      <c r="I332" s="15"/>
      <c r="J332" s="1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12"/>
      <c r="B333" s="14"/>
      <c r="C333" s="42"/>
      <c r="D333" s="47"/>
      <c r="E333" s="16"/>
      <c r="F333" s="15"/>
      <c r="G333" s="15"/>
      <c r="H333" s="15"/>
      <c r="I333" s="15"/>
      <c r="J333" s="1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12"/>
      <c r="B334" s="14"/>
      <c r="C334" s="42"/>
      <c r="D334" s="47"/>
      <c r="E334" s="16"/>
      <c r="F334" s="15"/>
      <c r="G334" s="15"/>
      <c r="H334" s="15"/>
      <c r="I334" s="15"/>
      <c r="J334" s="1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12"/>
      <c r="B335" s="14"/>
      <c r="C335" s="42"/>
      <c r="D335" s="47"/>
      <c r="E335" s="16"/>
      <c r="F335" s="15"/>
      <c r="G335" s="15"/>
      <c r="H335" s="15"/>
      <c r="I335" s="15"/>
      <c r="J335" s="1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12"/>
      <c r="B336" s="14"/>
      <c r="C336" s="42"/>
      <c r="D336" s="47"/>
      <c r="E336" s="16"/>
      <c r="F336" s="15"/>
      <c r="G336" s="15"/>
      <c r="H336" s="15"/>
      <c r="I336" s="15"/>
      <c r="J336" s="1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12"/>
      <c r="B337" s="14"/>
      <c r="C337" s="42"/>
      <c r="D337" s="47"/>
      <c r="E337" s="16"/>
      <c r="F337" s="15"/>
      <c r="G337" s="15"/>
      <c r="H337" s="15"/>
      <c r="I337" s="15"/>
      <c r="J337" s="1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12"/>
      <c r="B338" s="14"/>
      <c r="C338" s="42"/>
      <c r="D338" s="47"/>
      <c r="E338" s="16"/>
      <c r="F338" s="15"/>
      <c r="G338" s="15"/>
      <c r="H338" s="15"/>
      <c r="I338" s="15"/>
      <c r="J338" s="1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12"/>
      <c r="B339" s="14"/>
      <c r="C339" s="42"/>
      <c r="D339" s="47"/>
      <c r="E339" s="16"/>
      <c r="F339" s="15"/>
      <c r="G339" s="15"/>
      <c r="H339" s="15"/>
      <c r="I339" s="15"/>
      <c r="J339" s="1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12"/>
      <c r="B340" s="14"/>
      <c r="C340" s="42"/>
      <c r="D340" s="47"/>
      <c r="E340" s="16"/>
      <c r="F340" s="15"/>
      <c r="G340" s="15"/>
      <c r="H340" s="15"/>
      <c r="I340" s="15"/>
      <c r="J340" s="1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12"/>
      <c r="B341" s="14"/>
      <c r="C341" s="42"/>
      <c r="D341" s="47"/>
      <c r="E341" s="16"/>
      <c r="F341" s="15"/>
      <c r="G341" s="15"/>
      <c r="H341" s="15"/>
      <c r="I341" s="15"/>
      <c r="J341" s="1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12"/>
      <c r="B342" s="14"/>
      <c r="C342" s="42"/>
      <c r="D342" s="47"/>
      <c r="E342" s="16"/>
      <c r="F342" s="15"/>
      <c r="G342" s="15"/>
      <c r="H342" s="15"/>
      <c r="I342" s="15"/>
      <c r="J342" s="1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12"/>
      <c r="B343" s="14"/>
      <c r="C343" s="42"/>
      <c r="D343" s="47"/>
      <c r="E343" s="16"/>
      <c r="F343" s="15"/>
      <c r="G343" s="15"/>
      <c r="H343" s="15"/>
      <c r="I343" s="15"/>
      <c r="J343" s="1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12"/>
      <c r="B344" s="14"/>
      <c r="C344" s="42"/>
      <c r="D344" s="47"/>
      <c r="E344" s="16"/>
      <c r="F344" s="15"/>
      <c r="G344" s="15"/>
      <c r="H344" s="15"/>
      <c r="I344" s="15"/>
      <c r="J344" s="1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12"/>
      <c r="B345" s="14"/>
      <c r="C345" s="42"/>
      <c r="D345" s="47"/>
      <c r="E345" s="16"/>
      <c r="F345" s="15"/>
      <c r="G345" s="15"/>
      <c r="H345" s="15"/>
      <c r="I345" s="15"/>
      <c r="J345" s="1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12"/>
      <c r="B346" s="14"/>
      <c r="C346" s="42"/>
      <c r="D346" s="47"/>
      <c r="E346" s="16"/>
      <c r="F346" s="15"/>
      <c r="G346" s="15"/>
      <c r="H346" s="15"/>
      <c r="I346" s="15"/>
      <c r="J346" s="1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12"/>
      <c r="B347" s="14"/>
      <c r="C347" s="42"/>
      <c r="D347" s="47"/>
      <c r="E347" s="16"/>
      <c r="F347" s="15"/>
      <c r="G347" s="15"/>
      <c r="H347" s="15"/>
      <c r="I347" s="15"/>
      <c r="J347" s="1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12"/>
      <c r="B348" s="14"/>
      <c r="C348" s="42"/>
      <c r="D348" s="47"/>
      <c r="E348" s="16"/>
      <c r="F348" s="15"/>
      <c r="G348" s="15"/>
      <c r="H348" s="15"/>
      <c r="I348" s="15"/>
      <c r="J348" s="1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12"/>
      <c r="B349" s="14"/>
      <c r="C349" s="42"/>
      <c r="D349" s="47"/>
      <c r="E349" s="16"/>
      <c r="F349" s="15"/>
      <c r="G349" s="15"/>
      <c r="H349" s="15"/>
      <c r="I349" s="15"/>
      <c r="J349" s="1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12"/>
      <c r="B350" s="14"/>
      <c r="C350" s="42"/>
      <c r="D350" s="47"/>
      <c r="E350" s="16"/>
      <c r="F350" s="15"/>
      <c r="G350" s="15"/>
      <c r="H350" s="15"/>
      <c r="I350" s="15"/>
      <c r="J350" s="1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12"/>
      <c r="B351" s="14"/>
      <c r="C351" s="42"/>
      <c r="D351" s="47"/>
      <c r="E351" s="16"/>
      <c r="F351" s="15"/>
      <c r="G351" s="15"/>
      <c r="H351" s="15"/>
      <c r="I351" s="15"/>
      <c r="J351" s="1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12"/>
      <c r="B352" s="14"/>
      <c r="C352" s="42"/>
      <c r="D352" s="47"/>
      <c r="E352" s="16"/>
      <c r="F352" s="15"/>
      <c r="G352" s="15"/>
      <c r="H352" s="15"/>
      <c r="I352" s="15"/>
      <c r="J352" s="1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12"/>
      <c r="B353" s="14"/>
      <c r="C353" s="42"/>
      <c r="D353" s="47"/>
      <c r="E353" s="16"/>
      <c r="F353" s="15"/>
      <c r="G353" s="15"/>
      <c r="H353" s="15"/>
      <c r="I353" s="15"/>
      <c r="J353" s="1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12"/>
      <c r="B354" s="14"/>
      <c r="C354" s="42"/>
      <c r="D354" s="47"/>
      <c r="E354" s="16"/>
      <c r="F354" s="15"/>
      <c r="G354" s="15"/>
      <c r="H354" s="15"/>
      <c r="I354" s="15"/>
      <c r="J354" s="1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12"/>
      <c r="B355" s="14"/>
      <c r="C355" s="42"/>
      <c r="D355" s="47"/>
      <c r="E355" s="16"/>
      <c r="F355" s="15"/>
      <c r="G355" s="15"/>
      <c r="H355" s="15"/>
      <c r="I355" s="15"/>
      <c r="J355" s="1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12"/>
      <c r="B356" s="14"/>
      <c r="C356" s="42"/>
      <c r="D356" s="47"/>
      <c r="E356" s="16"/>
      <c r="F356" s="15"/>
      <c r="G356" s="15"/>
      <c r="H356" s="15"/>
      <c r="I356" s="15"/>
      <c r="J356" s="1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12"/>
      <c r="B357" s="14"/>
      <c r="C357" s="42"/>
      <c r="D357" s="47"/>
      <c r="E357" s="16"/>
      <c r="F357" s="15"/>
      <c r="G357" s="15"/>
      <c r="H357" s="15"/>
      <c r="I357" s="15"/>
      <c r="J357" s="1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12"/>
      <c r="B358" s="14"/>
      <c r="C358" s="42"/>
      <c r="D358" s="47"/>
      <c r="E358" s="16"/>
      <c r="F358" s="15"/>
      <c r="G358" s="15"/>
      <c r="H358" s="15"/>
      <c r="I358" s="15"/>
      <c r="J358" s="1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12"/>
      <c r="B359" s="14"/>
      <c r="C359" s="42"/>
      <c r="D359" s="47"/>
      <c r="E359" s="16"/>
      <c r="F359" s="15"/>
      <c r="G359" s="15"/>
      <c r="H359" s="15"/>
      <c r="I359" s="15"/>
      <c r="J359" s="1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12"/>
      <c r="B360" s="14"/>
      <c r="C360" s="42"/>
      <c r="D360" s="47"/>
      <c r="E360" s="16"/>
      <c r="F360" s="15"/>
      <c r="G360" s="15"/>
      <c r="H360" s="15"/>
      <c r="I360" s="15"/>
      <c r="J360" s="1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12"/>
      <c r="B361" s="14"/>
      <c r="C361" s="42"/>
      <c r="D361" s="47"/>
      <c r="E361" s="16"/>
      <c r="F361" s="15"/>
      <c r="G361" s="15"/>
      <c r="H361" s="15"/>
      <c r="I361" s="15"/>
      <c r="J361" s="1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12"/>
      <c r="B362" s="14"/>
      <c r="C362" s="42"/>
      <c r="D362" s="47"/>
      <c r="E362" s="16"/>
      <c r="F362" s="15"/>
      <c r="G362" s="15"/>
      <c r="H362" s="15"/>
      <c r="I362" s="15"/>
      <c r="J362" s="1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12"/>
      <c r="B363" s="14"/>
      <c r="C363" s="42"/>
      <c r="D363" s="47"/>
      <c r="E363" s="16"/>
      <c r="F363" s="15"/>
      <c r="G363" s="15"/>
      <c r="H363" s="15"/>
      <c r="I363" s="15"/>
      <c r="J363" s="1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12"/>
      <c r="B364" s="14"/>
      <c r="C364" s="42"/>
      <c r="D364" s="47"/>
      <c r="E364" s="16"/>
      <c r="F364" s="15"/>
      <c r="G364" s="15"/>
      <c r="H364" s="15"/>
      <c r="I364" s="15"/>
      <c r="J364" s="1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12"/>
      <c r="B365" s="14"/>
      <c r="C365" s="42"/>
      <c r="D365" s="47"/>
      <c r="E365" s="16"/>
      <c r="F365" s="15"/>
      <c r="G365" s="15"/>
      <c r="H365" s="15"/>
      <c r="I365" s="15"/>
      <c r="J365" s="1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12"/>
      <c r="B366" s="14"/>
      <c r="C366" s="42"/>
      <c r="D366" s="47"/>
      <c r="E366" s="16"/>
      <c r="F366" s="15"/>
      <c r="G366" s="15"/>
      <c r="H366" s="15"/>
      <c r="I366" s="15"/>
      <c r="J366" s="1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12"/>
      <c r="B367" s="14"/>
      <c r="C367" s="42"/>
      <c r="D367" s="47"/>
      <c r="E367" s="16"/>
      <c r="F367" s="15"/>
      <c r="G367" s="15"/>
      <c r="H367" s="15"/>
      <c r="I367" s="15"/>
      <c r="J367" s="1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12"/>
      <c r="B368" s="14"/>
      <c r="C368" s="42"/>
      <c r="D368" s="47"/>
      <c r="E368" s="16"/>
      <c r="F368" s="15"/>
      <c r="G368" s="15"/>
      <c r="H368" s="15"/>
      <c r="I368" s="15"/>
      <c r="J368" s="1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12"/>
      <c r="B369" s="14"/>
      <c r="C369" s="42"/>
      <c r="D369" s="47"/>
      <c r="E369" s="16"/>
      <c r="F369" s="15"/>
      <c r="G369" s="15"/>
      <c r="H369" s="15"/>
      <c r="I369" s="15"/>
      <c r="J369" s="1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12"/>
      <c r="B370" s="14"/>
      <c r="C370" s="42"/>
      <c r="D370" s="47"/>
      <c r="E370" s="16"/>
      <c r="F370" s="15"/>
      <c r="G370" s="15"/>
      <c r="H370" s="15"/>
      <c r="I370" s="15"/>
      <c r="J370" s="1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12"/>
      <c r="B371" s="14"/>
      <c r="C371" s="42"/>
      <c r="D371" s="47"/>
      <c r="E371" s="16"/>
      <c r="F371" s="15"/>
      <c r="G371" s="15"/>
      <c r="H371" s="15"/>
      <c r="I371" s="15"/>
      <c r="J371" s="1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12"/>
      <c r="B372" s="14"/>
      <c r="C372" s="42"/>
      <c r="D372" s="47"/>
      <c r="E372" s="16"/>
      <c r="F372" s="15"/>
      <c r="G372" s="15"/>
      <c r="H372" s="15"/>
      <c r="I372" s="15"/>
      <c r="J372" s="1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12"/>
      <c r="B373" s="14"/>
      <c r="C373" s="42"/>
      <c r="D373" s="47"/>
      <c r="E373" s="16"/>
      <c r="F373" s="15"/>
      <c r="G373" s="15"/>
      <c r="H373" s="15"/>
      <c r="I373" s="15"/>
      <c r="J373" s="1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12"/>
      <c r="B374" s="14"/>
      <c r="C374" s="42"/>
      <c r="D374" s="47"/>
      <c r="E374" s="16"/>
      <c r="F374" s="15"/>
      <c r="G374" s="15"/>
      <c r="H374" s="15"/>
      <c r="I374" s="15"/>
      <c r="J374" s="1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12"/>
      <c r="B375" s="14"/>
      <c r="C375" s="42"/>
      <c r="D375" s="47"/>
      <c r="E375" s="16"/>
      <c r="F375" s="15"/>
      <c r="G375" s="15"/>
      <c r="H375" s="15"/>
      <c r="I375" s="15"/>
      <c r="J375" s="1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12"/>
      <c r="B376" s="14"/>
      <c r="C376" s="42"/>
      <c r="D376" s="47"/>
      <c r="E376" s="16"/>
      <c r="F376" s="15"/>
      <c r="G376" s="15"/>
      <c r="H376" s="15"/>
      <c r="I376" s="15"/>
      <c r="J376" s="1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12"/>
      <c r="B377" s="14"/>
      <c r="C377" s="42"/>
      <c r="D377" s="47"/>
      <c r="E377" s="16"/>
      <c r="F377" s="15"/>
      <c r="G377" s="15"/>
      <c r="H377" s="15"/>
      <c r="I377" s="15"/>
      <c r="J377" s="1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12"/>
      <c r="B378" s="14"/>
      <c r="C378" s="42"/>
      <c r="D378" s="47"/>
      <c r="E378" s="16"/>
      <c r="F378" s="15"/>
      <c r="G378" s="15"/>
      <c r="H378" s="15"/>
      <c r="I378" s="15"/>
      <c r="J378" s="1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12"/>
      <c r="B379" s="14"/>
      <c r="C379" s="42"/>
      <c r="D379" s="47"/>
      <c r="E379" s="16"/>
      <c r="F379" s="15"/>
      <c r="G379" s="15"/>
      <c r="H379" s="15"/>
      <c r="I379" s="15"/>
      <c r="J379" s="1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12"/>
      <c r="B380" s="14"/>
      <c r="C380" s="42"/>
      <c r="D380" s="47"/>
      <c r="E380" s="16"/>
      <c r="F380" s="15"/>
      <c r="G380" s="15"/>
      <c r="H380" s="15"/>
      <c r="I380" s="15"/>
      <c r="J380" s="1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12"/>
      <c r="B381" s="14"/>
      <c r="C381" s="42"/>
      <c r="D381" s="47"/>
      <c r="E381" s="16"/>
      <c r="F381" s="15"/>
      <c r="G381" s="15"/>
      <c r="H381" s="15"/>
      <c r="I381" s="15"/>
      <c r="J381" s="1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12"/>
      <c r="B382" s="14"/>
      <c r="C382" s="42"/>
      <c r="D382" s="47"/>
      <c r="E382" s="16"/>
      <c r="F382" s="15"/>
      <c r="G382" s="15"/>
      <c r="H382" s="15"/>
      <c r="I382" s="15"/>
      <c r="J382" s="1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12"/>
      <c r="B383" s="14"/>
      <c r="C383" s="42"/>
      <c r="D383" s="47"/>
      <c r="E383" s="16"/>
      <c r="F383" s="15"/>
      <c r="G383" s="15"/>
      <c r="H383" s="15"/>
      <c r="I383" s="15"/>
      <c r="J383" s="1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12"/>
      <c r="B384" s="14"/>
      <c r="C384" s="42"/>
      <c r="D384" s="47"/>
      <c r="E384" s="16"/>
      <c r="F384" s="15"/>
      <c r="G384" s="15"/>
      <c r="H384" s="15"/>
      <c r="I384" s="15"/>
      <c r="J384" s="1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12"/>
      <c r="B385" s="14"/>
      <c r="C385" s="42"/>
      <c r="D385" s="47"/>
      <c r="E385" s="16"/>
      <c r="F385" s="15"/>
      <c r="G385" s="15"/>
      <c r="H385" s="15"/>
      <c r="I385" s="15"/>
      <c r="J385" s="1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12"/>
      <c r="B386" s="14"/>
      <c r="C386" s="42"/>
      <c r="D386" s="47"/>
      <c r="E386" s="16"/>
      <c r="F386" s="15"/>
      <c r="G386" s="15"/>
      <c r="H386" s="15"/>
      <c r="I386" s="15"/>
      <c r="J386" s="1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12"/>
      <c r="B387" s="14"/>
      <c r="C387" s="42"/>
      <c r="D387" s="47"/>
      <c r="E387" s="16"/>
      <c r="F387" s="15"/>
      <c r="G387" s="15"/>
      <c r="H387" s="15"/>
      <c r="I387" s="15"/>
      <c r="J387" s="1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12"/>
      <c r="B388" s="14"/>
      <c r="C388" s="42"/>
      <c r="D388" s="47"/>
      <c r="E388" s="16"/>
      <c r="F388" s="15"/>
      <c r="G388" s="15"/>
      <c r="H388" s="15"/>
      <c r="I388" s="15"/>
      <c r="J388" s="1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12"/>
      <c r="B389" s="14"/>
      <c r="C389" s="42"/>
      <c r="D389" s="47"/>
      <c r="E389" s="16"/>
      <c r="F389" s="15"/>
      <c r="G389" s="15"/>
      <c r="H389" s="15"/>
      <c r="I389" s="15"/>
      <c r="J389" s="1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12"/>
      <c r="B390" s="14"/>
      <c r="C390" s="42"/>
      <c r="D390" s="47"/>
      <c r="E390" s="16"/>
      <c r="F390" s="15"/>
      <c r="G390" s="15"/>
      <c r="H390" s="15"/>
      <c r="I390" s="15"/>
      <c r="J390" s="1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12"/>
      <c r="B391" s="14"/>
      <c r="C391" s="42"/>
      <c r="D391" s="47"/>
      <c r="E391" s="16"/>
      <c r="F391" s="15"/>
      <c r="G391" s="15"/>
      <c r="H391" s="15"/>
      <c r="I391" s="15"/>
      <c r="J391" s="1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12"/>
      <c r="B392" s="14"/>
      <c r="C392" s="42"/>
      <c r="D392" s="47"/>
      <c r="E392" s="16"/>
      <c r="F392" s="15"/>
      <c r="G392" s="15"/>
      <c r="H392" s="15"/>
      <c r="I392" s="15"/>
      <c r="J392" s="1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12"/>
      <c r="B393" s="14"/>
      <c r="C393" s="42"/>
      <c r="D393" s="47"/>
      <c r="E393" s="16"/>
      <c r="F393" s="15"/>
      <c r="G393" s="15"/>
      <c r="H393" s="15"/>
      <c r="I393" s="15"/>
      <c r="J393" s="1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12"/>
      <c r="B394" s="14"/>
      <c r="C394" s="42"/>
      <c r="D394" s="47"/>
      <c r="E394" s="16"/>
      <c r="F394" s="15"/>
      <c r="G394" s="15"/>
      <c r="H394" s="15"/>
      <c r="I394" s="15"/>
      <c r="J394" s="1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12"/>
      <c r="B395" s="14"/>
      <c r="C395" s="42"/>
      <c r="D395" s="47"/>
      <c r="E395" s="16"/>
      <c r="F395" s="15"/>
      <c r="G395" s="15"/>
      <c r="H395" s="15"/>
      <c r="I395" s="15"/>
      <c r="J395" s="1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12"/>
      <c r="B396" s="14"/>
      <c r="C396" s="42"/>
      <c r="D396" s="47"/>
      <c r="E396" s="16"/>
      <c r="F396" s="15"/>
      <c r="G396" s="15"/>
      <c r="H396" s="15"/>
      <c r="I396" s="15"/>
      <c r="J396" s="1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12"/>
      <c r="B397" s="14"/>
      <c r="C397" s="42"/>
      <c r="D397" s="47"/>
      <c r="E397" s="16"/>
      <c r="F397" s="15"/>
      <c r="G397" s="15"/>
      <c r="H397" s="15"/>
      <c r="I397" s="15"/>
      <c r="J397" s="1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12"/>
      <c r="B398" s="14"/>
      <c r="C398" s="42"/>
      <c r="D398" s="47"/>
      <c r="E398" s="16"/>
      <c r="F398" s="15"/>
      <c r="G398" s="15"/>
      <c r="H398" s="15"/>
      <c r="I398" s="15"/>
      <c r="J398" s="1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12"/>
      <c r="B399" s="14"/>
      <c r="C399" s="42"/>
      <c r="D399" s="47"/>
      <c r="E399" s="16"/>
      <c r="F399" s="15"/>
      <c r="G399" s="15"/>
      <c r="H399" s="15"/>
      <c r="I399" s="15"/>
      <c r="J399" s="1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12"/>
      <c r="B400" s="14"/>
      <c r="C400" s="42"/>
      <c r="D400" s="47"/>
      <c r="E400" s="16"/>
      <c r="F400" s="15"/>
      <c r="G400" s="15"/>
      <c r="H400" s="15"/>
      <c r="I400" s="15"/>
      <c r="J400" s="1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12"/>
      <c r="B401" s="14"/>
      <c r="C401" s="42"/>
      <c r="D401" s="47"/>
      <c r="E401" s="16"/>
      <c r="F401" s="15"/>
      <c r="G401" s="15"/>
      <c r="H401" s="15"/>
      <c r="I401" s="15"/>
      <c r="J401" s="1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12"/>
      <c r="B402" s="14"/>
      <c r="C402" s="42"/>
      <c r="D402" s="47"/>
      <c r="E402" s="16"/>
      <c r="F402" s="15"/>
      <c r="G402" s="15"/>
      <c r="H402" s="15"/>
      <c r="I402" s="15"/>
      <c r="J402" s="1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12"/>
      <c r="B403" s="14"/>
      <c r="C403" s="42"/>
      <c r="D403" s="47"/>
      <c r="E403" s="16"/>
      <c r="F403" s="15"/>
      <c r="G403" s="15"/>
      <c r="H403" s="15"/>
      <c r="I403" s="15"/>
      <c r="J403" s="1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12"/>
      <c r="B404" s="14"/>
      <c r="C404" s="42"/>
      <c r="D404" s="47"/>
      <c r="E404" s="16"/>
      <c r="F404" s="15"/>
      <c r="G404" s="15"/>
      <c r="H404" s="15"/>
      <c r="I404" s="15"/>
      <c r="J404" s="1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12"/>
      <c r="B405" s="14"/>
      <c r="C405" s="42"/>
      <c r="D405" s="47"/>
      <c r="E405" s="16"/>
      <c r="F405" s="15"/>
      <c r="G405" s="15"/>
      <c r="H405" s="15"/>
      <c r="I405" s="15"/>
      <c r="J405" s="1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12"/>
      <c r="B406" s="14"/>
      <c r="C406" s="42"/>
      <c r="D406" s="47"/>
      <c r="E406" s="16"/>
      <c r="F406" s="15"/>
      <c r="G406" s="15"/>
      <c r="H406" s="15"/>
      <c r="I406" s="15"/>
      <c r="J406" s="1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12"/>
      <c r="B407" s="14"/>
      <c r="C407" s="42"/>
      <c r="D407" s="47"/>
      <c r="E407" s="16"/>
      <c r="F407" s="15"/>
      <c r="G407" s="15"/>
      <c r="H407" s="15"/>
      <c r="I407" s="15"/>
      <c r="J407" s="1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12"/>
      <c r="B408" s="14"/>
      <c r="C408" s="42"/>
      <c r="D408" s="47"/>
      <c r="E408" s="16"/>
      <c r="F408" s="15"/>
      <c r="G408" s="15"/>
      <c r="H408" s="15"/>
      <c r="I408" s="15"/>
      <c r="J408" s="1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12"/>
      <c r="B409" s="14"/>
      <c r="C409" s="42"/>
      <c r="D409" s="47"/>
      <c r="E409" s="16"/>
      <c r="F409" s="15"/>
      <c r="G409" s="15"/>
      <c r="H409" s="15"/>
      <c r="I409" s="15"/>
      <c r="J409" s="1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12"/>
      <c r="B410" s="14"/>
      <c r="C410" s="42"/>
      <c r="D410" s="47"/>
      <c r="E410" s="16"/>
      <c r="F410" s="15"/>
      <c r="G410" s="15"/>
      <c r="H410" s="15"/>
      <c r="I410" s="15"/>
      <c r="J410" s="1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12"/>
      <c r="B411" s="14"/>
      <c r="C411" s="42"/>
      <c r="D411" s="47"/>
      <c r="E411" s="16"/>
      <c r="F411" s="15"/>
      <c r="G411" s="15"/>
      <c r="H411" s="15"/>
      <c r="I411" s="15"/>
      <c r="J411" s="1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12"/>
      <c r="B412" s="14"/>
      <c r="C412" s="42"/>
      <c r="D412" s="47"/>
      <c r="E412" s="16"/>
      <c r="F412" s="15"/>
      <c r="G412" s="15"/>
      <c r="H412" s="15"/>
      <c r="I412" s="15"/>
      <c r="J412" s="1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12"/>
      <c r="B413" s="14"/>
      <c r="C413" s="42"/>
      <c r="D413" s="47"/>
      <c r="E413" s="16"/>
      <c r="F413" s="15"/>
      <c r="G413" s="15"/>
      <c r="H413" s="15"/>
      <c r="I413" s="15"/>
      <c r="J413" s="1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12"/>
      <c r="B414" s="14"/>
      <c r="C414" s="42"/>
      <c r="D414" s="47"/>
      <c r="E414" s="16"/>
      <c r="F414" s="15"/>
      <c r="G414" s="15"/>
      <c r="H414" s="15"/>
      <c r="I414" s="15"/>
      <c r="J414" s="1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12"/>
      <c r="B415" s="14"/>
      <c r="C415" s="42"/>
      <c r="D415" s="47"/>
      <c r="E415" s="16"/>
      <c r="F415" s="15"/>
      <c r="G415" s="15"/>
      <c r="H415" s="15"/>
      <c r="I415" s="15"/>
      <c r="J415" s="1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12"/>
      <c r="B416" s="14"/>
      <c r="C416" s="42"/>
      <c r="D416" s="47"/>
      <c r="E416" s="16"/>
      <c r="F416" s="15"/>
      <c r="G416" s="15"/>
      <c r="H416" s="15"/>
      <c r="I416" s="15"/>
      <c r="J416" s="1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12"/>
      <c r="B417" s="14"/>
      <c r="C417" s="42"/>
      <c r="D417" s="47"/>
      <c r="E417" s="16"/>
      <c r="F417" s="15"/>
      <c r="G417" s="15"/>
      <c r="H417" s="15"/>
      <c r="I417" s="15"/>
      <c r="J417" s="1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12"/>
      <c r="B418" s="14"/>
      <c r="C418" s="42"/>
      <c r="D418" s="47"/>
      <c r="E418" s="16"/>
      <c r="F418" s="15"/>
      <c r="G418" s="15"/>
      <c r="H418" s="15"/>
      <c r="I418" s="15"/>
      <c r="J418" s="1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12"/>
      <c r="B419" s="14"/>
      <c r="C419" s="42"/>
      <c r="D419" s="47"/>
      <c r="E419" s="16"/>
      <c r="F419" s="15"/>
      <c r="G419" s="15"/>
      <c r="H419" s="15"/>
      <c r="I419" s="15"/>
      <c r="J419" s="1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12"/>
      <c r="B420" s="14"/>
      <c r="C420" s="42"/>
      <c r="D420" s="47"/>
      <c r="E420" s="16"/>
      <c r="F420" s="15"/>
      <c r="G420" s="15"/>
      <c r="H420" s="15"/>
      <c r="I420" s="15"/>
      <c r="J420" s="1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12"/>
      <c r="B421" s="14"/>
      <c r="C421" s="42"/>
      <c r="D421" s="47"/>
      <c r="E421" s="16"/>
      <c r="F421" s="15"/>
      <c r="G421" s="15"/>
      <c r="H421" s="15"/>
      <c r="I421" s="15"/>
      <c r="J421" s="1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12"/>
      <c r="B422" s="14"/>
      <c r="C422" s="42"/>
      <c r="D422" s="47"/>
      <c r="E422" s="16"/>
      <c r="F422" s="15"/>
      <c r="G422" s="15"/>
      <c r="H422" s="15"/>
      <c r="I422" s="15"/>
      <c r="J422" s="1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12"/>
      <c r="B423" s="14"/>
      <c r="C423" s="42"/>
      <c r="D423" s="47"/>
      <c r="E423" s="16"/>
      <c r="F423" s="15"/>
      <c r="G423" s="15"/>
      <c r="H423" s="15"/>
      <c r="I423" s="15"/>
      <c r="J423" s="1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12"/>
      <c r="B424" s="14"/>
      <c r="C424" s="42"/>
      <c r="D424" s="47"/>
      <c r="E424" s="16"/>
      <c r="F424" s="15"/>
      <c r="G424" s="15"/>
      <c r="H424" s="15"/>
      <c r="I424" s="15"/>
      <c r="J424" s="1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12"/>
      <c r="B425" s="14"/>
      <c r="C425" s="42"/>
      <c r="D425" s="47"/>
      <c r="E425" s="16"/>
      <c r="F425" s="15"/>
      <c r="G425" s="15"/>
      <c r="H425" s="15"/>
      <c r="I425" s="15"/>
      <c r="J425" s="1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12"/>
      <c r="B426" s="14"/>
      <c r="C426" s="42"/>
      <c r="D426" s="47"/>
      <c r="E426" s="16"/>
      <c r="F426" s="15"/>
      <c r="G426" s="15"/>
      <c r="H426" s="15"/>
      <c r="I426" s="15"/>
      <c r="J426" s="1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12"/>
      <c r="B427" s="14"/>
      <c r="C427" s="42"/>
      <c r="D427" s="47"/>
      <c r="E427" s="16"/>
      <c r="F427" s="15"/>
      <c r="G427" s="15"/>
      <c r="H427" s="15"/>
      <c r="I427" s="15"/>
      <c r="J427" s="1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12"/>
      <c r="B428" s="14"/>
      <c r="C428" s="42"/>
      <c r="D428" s="47"/>
      <c r="E428" s="16"/>
      <c r="F428" s="15"/>
      <c r="G428" s="15"/>
      <c r="H428" s="15"/>
      <c r="I428" s="15"/>
      <c r="J428" s="1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12"/>
      <c r="B429" s="14"/>
      <c r="C429" s="42"/>
      <c r="D429" s="47"/>
      <c r="E429" s="16"/>
      <c r="F429" s="15"/>
      <c r="G429" s="15"/>
      <c r="H429" s="15"/>
      <c r="I429" s="15"/>
      <c r="J429" s="1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12"/>
      <c r="B430" s="14"/>
      <c r="C430" s="42"/>
      <c r="D430" s="47"/>
      <c r="E430" s="16"/>
      <c r="F430" s="15"/>
      <c r="G430" s="15"/>
      <c r="H430" s="15"/>
      <c r="I430" s="15"/>
      <c r="J430" s="1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12"/>
      <c r="B431" s="14"/>
      <c r="C431" s="42"/>
      <c r="D431" s="47"/>
      <c r="E431" s="16"/>
      <c r="F431" s="15"/>
      <c r="G431" s="15"/>
      <c r="H431" s="15"/>
      <c r="I431" s="15"/>
      <c r="J431" s="1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12"/>
      <c r="B432" s="14"/>
      <c r="C432" s="42"/>
      <c r="D432" s="47"/>
      <c r="E432" s="16"/>
      <c r="F432" s="15"/>
      <c r="G432" s="15"/>
      <c r="H432" s="15"/>
      <c r="I432" s="15"/>
      <c r="J432" s="1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12"/>
      <c r="B433" s="14"/>
      <c r="C433" s="42"/>
      <c r="D433" s="47"/>
      <c r="E433" s="16"/>
      <c r="F433" s="15"/>
      <c r="G433" s="15"/>
      <c r="H433" s="15"/>
      <c r="I433" s="15"/>
      <c r="J433" s="1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12"/>
      <c r="B434" s="14"/>
      <c r="C434" s="42"/>
      <c r="D434" s="47"/>
      <c r="E434" s="16"/>
      <c r="F434" s="15"/>
      <c r="G434" s="15"/>
      <c r="H434" s="15"/>
      <c r="I434" s="15"/>
      <c r="J434" s="1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12"/>
      <c r="B435" s="14"/>
      <c r="C435" s="42"/>
      <c r="D435" s="47"/>
      <c r="E435" s="16"/>
      <c r="F435" s="15"/>
      <c r="G435" s="15"/>
      <c r="H435" s="15"/>
      <c r="I435" s="15"/>
      <c r="J435" s="1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12"/>
      <c r="B436" s="14"/>
      <c r="C436" s="42"/>
      <c r="D436" s="47"/>
      <c r="E436" s="16"/>
      <c r="F436" s="15"/>
      <c r="G436" s="15"/>
      <c r="H436" s="15"/>
      <c r="I436" s="15"/>
      <c r="J436" s="1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12"/>
      <c r="B437" s="14"/>
      <c r="C437" s="42"/>
      <c r="D437" s="47"/>
      <c r="E437" s="16"/>
      <c r="F437" s="15"/>
      <c r="G437" s="15"/>
      <c r="H437" s="15"/>
      <c r="I437" s="15"/>
      <c r="J437" s="1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12"/>
      <c r="B438" s="14"/>
      <c r="C438" s="42"/>
      <c r="D438" s="47"/>
      <c r="E438" s="16"/>
      <c r="F438" s="15"/>
      <c r="G438" s="15"/>
      <c r="H438" s="15"/>
      <c r="I438" s="15"/>
      <c r="J438" s="1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12"/>
      <c r="B439" s="14"/>
      <c r="C439" s="42"/>
      <c r="D439" s="47"/>
      <c r="E439" s="16"/>
      <c r="F439" s="15"/>
      <c r="G439" s="15"/>
      <c r="H439" s="15"/>
      <c r="I439" s="15"/>
      <c r="J439" s="1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12"/>
      <c r="B440" s="14"/>
      <c r="C440" s="42"/>
      <c r="D440" s="47"/>
      <c r="E440" s="16"/>
      <c r="F440" s="15"/>
      <c r="G440" s="15"/>
      <c r="H440" s="15"/>
      <c r="I440" s="15"/>
      <c r="J440" s="1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12"/>
      <c r="B441" s="14"/>
      <c r="C441" s="42"/>
      <c r="D441" s="47"/>
      <c r="E441" s="16"/>
      <c r="F441" s="15"/>
      <c r="G441" s="15"/>
      <c r="H441" s="15"/>
      <c r="I441" s="15"/>
      <c r="J441" s="1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12"/>
      <c r="B442" s="14"/>
      <c r="C442" s="42"/>
      <c r="D442" s="47"/>
      <c r="E442" s="16"/>
      <c r="F442" s="15"/>
      <c r="G442" s="15"/>
      <c r="H442" s="15"/>
      <c r="I442" s="15"/>
      <c r="J442" s="1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12"/>
      <c r="B443" s="14"/>
      <c r="C443" s="42"/>
      <c r="D443" s="47"/>
      <c r="E443" s="16"/>
      <c r="F443" s="15"/>
      <c r="G443" s="15"/>
      <c r="H443" s="15"/>
      <c r="I443" s="15"/>
      <c r="J443" s="1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12"/>
      <c r="B444" s="14"/>
      <c r="C444" s="42"/>
      <c r="D444" s="47"/>
      <c r="E444" s="16"/>
      <c r="F444" s="15"/>
      <c r="G444" s="15"/>
      <c r="H444" s="15"/>
      <c r="I444" s="15"/>
      <c r="J444" s="1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12"/>
      <c r="B445" s="14"/>
      <c r="C445" s="42"/>
      <c r="D445" s="47"/>
      <c r="E445" s="16"/>
      <c r="F445" s="15"/>
      <c r="G445" s="15"/>
      <c r="H445" s="15"/>
      <c r="I445" s="15"/>
      <c r="J445" s="1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12"/>
      <c r="B446" s="14"/>
      <c r="C446" s="42"/>
      <c r="D446" s="47"/>
      <c r="E446" s="16"/>
      <c r="F446" s="15"/>
      <c r="G446" s="15"/>
      <c r="H446" s="15"/>
      <c r="I446" s="15"/>
      <c r="J446" s="1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12"/>
      <c r="B447" s="14"/>
      <c r="C447" s="42"/>
      <c r="D447" s="47"/>
      <c r="E447" s="16"/>
      <c r="F447" s="15"/>
      <c r="G447" s="15"/>
      <c r="H447" s="15"/>
      <c r="I447" s="15"/>
      <c r="J447" s="1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12"/>
      <c r="B448" s="14"/>
      <c r="C448" s="42"/>
      <c r="D448" s="47"/>
      <c r="E448" s="16"/>
      <c r="F448" s="15"/>
      <c r="G448" s="15"/>
      <c r="H448" s="15"/>
      <c r="I448" s="15"/>
      <c r="J448" s="1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12"/>
      <c r="B449" s="14"/>
      <c r="C449" s="42"/>
      <c r="D449" s="47"/>
      <c r="E449" s="16"/>
      <c r="F449" s="15"/>
      <c r="G449" s="15"/>
      <c r="H449" s="15"/>
      <c r="I449" s="15"/>
      <c r="J449" s="1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12"/>
      <c r="B450" s="14"/>
      <c r="C450" s="42"/>
      <c r="D450" s="47"/>
      <c r="E450" s="16"/>
      <c r="F450" s="15"/>
      <c r="G450" s="15"/>
      <c r="H450" s="15"/>
      <c r="I450" s="15"/>
      <c r="J450" s="1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12"/>
      <c r="B451" s="14"/>
      <c r="C451" s="42"/>
      <c r="D451" s="47"/>
      <c r="E451" s="16"/>
      <c r="F451" s="15"/>
      <c r="G451" s="15"/>
      <c r="H451" s="15"/>
      <c r="I451" s="15"/>
      <c r="J451" s="1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12"/>
      <c r="B452" s="14"/>
      <c r="C452" s="42"/>
      <c r="D452" s="47"/>
      <c r="E452" s="16"/>
      <c r="F452" s="15"/>
      <c r="G452" s="15"/>
      <c r="H452" s="15"/>
      <c r="I452" s="15"/>
      <c r="J452" s="1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12"/>
      <c r="B453" s="14"/>
      <c r="C453" s="42"/>
      <c r="D453" s="47"/>
      <c r="E453" s="16"/>
      <c r="F453" s="15"/>
      <c r="G453" s="15"/>
      <c r="H453" s="15"/>
      <c r="I453" s="15"/>
      <c r="J453" s="1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12"/>
      <c r="B454" s="14"/>
      <c r="C454" s="42"/>
      <c r="D454" s="47"/>
      <c r="E454" s="16"/>
      <c r="F454" s="15"/>
      <c r="G454" s="15"/>
      <c r="H454" s="15"/>
      <c r="I454" s="15"/>
      <c r="J454" s="1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12"/>
      <c r="B455" s="14"/>
      <c r="C455" s="42"/>
      <c r="D455" s="47"/>
      <c r="E455" s="16"/>
      <c r="F455" s="15"/>
      <c r="G455" s="15"/>
      <c r="H455" s="15"/>
      <c r="I455" s="15"/>
      <c r="J455" s="1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12"/>
      <c r="B456" s="14"/>
      <c r="C456" s="42"/>
      <c r="D456" s="47"/>
      <c r="E456" s="16"/>
      <c r="F456" s="15"/>
      <c r="G456" s="15"/>
      <c r="H456" s="15"/>
      <c r="I456" s="15"/>
      <c r="J456" s="1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12"/>
      <c r="B457" s="14"/>
      <c r="C457" s="42"/>
      <c r="D457" s="47"/>
      <c r="E457" s="16"/>
      <c r="F457" s="15"/>
      <c r="G457" s="15"/>
      <c r="H457" s="15"/>
      <c r="I457" s="15"/>
      <c r="J457" s="1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12"/>
      <c r="B458" s="14"/>
      <c r="C458" s="42"/>
      <c r="D458" s="47"/>
      <c r="E458" s="16"/>
      <c r="F458" s="15"/>
      <c r="G458" s="15"/>
      <c r="H458" s="15"/>
      <c r="I458" s="15"/>
      <c r="J458" s="1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12"/>
      <c r="B459" s="14"/>
      <c r="C459" s="42"/>
      <c r="D459" s="47"/>
      <c r="E459" s="16"/>
      <c r="F459" s="15"/>
      <c r="G459" s="15"/>
      <c r="H459" s="15"/>
      <c r="I459" s="15"/>
      <c r="J459" s="1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12"/>
      <c r="B460" s="14"/>
      <c r="C460" s="42"/>
      <c r="D460" s="47"/>
      <c r="E460" s="16"/>
      <c r="F460" s="15"/>
      <c r="G460" s="15"/>
      <c r="H460" s="15"/>
      <c r="I460" s="15"/>
      <c r="J460" s="1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12"/>
      <c r="B461" s="14"/>
      <c r="C461" s="42"/>
      <c r="D461" s="47"/>
      <c r="E461" s="16"/>
      <c r="F461" s="15"/>
      <c r="G461" s="15"/>
      <c r="H461" s="15"/>
      <c r="I461" s="15"/>
      <c r="J461" s="1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12"/>
      <c r="B462" s="14"/>
      <c r="C462" s="42"/>
      <c r="D462" s="47"/>
      <c r="E462" s="16"/>
      <c r="F462" s="15"/>
      <c r="G462" s="15"/>
      <c r="H462" s="15"/>
      <c r="I462" s="15"/>
      <c r="J462" s="1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12"/>
      <c r="B463" s="14"/>
      <c r="C463" s="42"/>
      <c r="D463" s="47"/>
      <c r="E463" s="16"/>
      <c r="F463" s="15"/>
      <c r="G463" s="15"/>
      <c r="H463" s="15"/>
      <c r="I463" s="15"/>
      <c r="J463" s="1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12"/>
      <c r="B464" s="14"/>
      <c r="C464" s="42"/>
      <c r="D464" s="47"/>
      <c r="E464" s="16"/>
      <c r="F464" s="15"/>
      <c r="G464" s="15"/>
      <c r="H464" s="15"/>
      <c r="I464" s="15"/>
      <c r="J464" s="1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12"/>
      <c r="B465" s="14"/>
      <c r="C465" s="42"/>
      <c r="D465" s="47"/>
      <c r="E465" s="16"/>
      <c r="F465" s="15"/>
      <c r="G465" s="15"/>
      <c r="H465" s="15"/>
      <c r="I465" s="15"/>
      <c r="J465" s="1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12"/>
      <c r="B466" s="14"/>
      <c r="C466" s="42"/>
      <c r="D466" s="47"/>
      <c r="E466" s="16"/>
      <c r="F466" s="15"/>
      <c r="G466" s="15"/>
      <c r="H466" s="15"/>
      <c r="I466" s="15"/>
      <c r="J466" s="1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12"/>
      <c r="B467" s="14"/>
      <c r="C467" s="42"/>
      <c r="D467" s="47"/>
      <c r="E467" s="16"/>
      <c r="F467" s="15"/>
      <c r="G467" s="15"/>
      <c r="H467" s="15"/>
      <c r="I467" s="15"/>
      <c r="J467" s="1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12"/>
      <c r="B468" s="14"/>
      <c r="C468" s="42"/>
      <c r="D468" s="47"/>
      <c r="E468" s="16"/>
      <c r="F468" s="15"/>
      <c r="G468" s="15"/>
      <c r="H468" s="15"/>
      <c r="I468" s="15"/>
      <c r="J468" s="1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12"/>
      <c r="B469" s="14"/>
      <c r="C469" s="42"/>
      <c r="D469" s="47"/>
      <c r="E469" s="16"/>
      <c r="F469" s="15"/>
      <c r="G469" s="15"/>
      <c r="H469" s="15"/>
      <c r="I469" s="15"/>
      <c r="J469" s="1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12"/>
      <c r="B470" s="14"/>
      <c r="C470" s="42"/>
      <c r="D470" s="47"/>
      <c r="E470" s="16"/>
      <c r="F470" s="15"/>
      <c r="G470" s="15"/>
      <c r="H470" s="15"/>
      <c r="I470" s="15"/>
      <c r="J470" s="1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12"/>
      <c r="B471" s="14"/>
      <c r="C471" s="42"/>
      <c r="D471" s="47"/>
      <c r="E471" s="16"/>
      <c r="F471" s="15"/>
      <c r="G471" s="15"/>
      <c r="H471" s="15"/>
      <c r="I471" s="15"/>
      <c r="J471" s="1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12"/>
      <c r="B472" s="14"/>
      <c r="C472" s="42"/>
      <c r="D472" s="47"/>
      <c r="E472" s="16"/>
      <c r="F472" s="15"/>
      <c r="G472" s="15"/>
      <c r="H472" s="15"/>
      <c r="I472" s="15"/>
      <c r="J472" s="1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12"/>
      <c r="B473" s="14"/>
      <c r="C473" s="42"/>
      <c r="D473" s="47"/>
      <c r="E473" s="16"/>
      <c r="F473" s="15"/>
      <c r="G473" s="15"/>
      <c r="H473" s="15"/>
      <c r="I473" s="15"/>
      <c r="J473" s="1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12"/>
      <c r="B474" s="14"/>
      <c r="C474" s="42"/>
      <c r="D474" s="47"/>
      <c r="E474" s="16"/>
      <c r="F474" s="15"/>
      <c r="G474" s="15"/>
      <c r="H474" s="15"/>
      <c r="I474" s="15"/>
      <c r="J474" s="1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12"/>
      <c r="B475" s="14"/>
      <c r="C475" s="42"/>
      <c r="D475" s="47"/>
      <c r="E475" s="16"/>
      <c r="F475" s="15"/>
      <c r="G475" s="15"/>
      <c r="H475" s="15"/>
      <c r="I475" s="15"/>
      <c r="J475" s="1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12"/>
      <c r="B476" s="14"/>
      <c r="C476" s="42"/>
      <c r="D476" s="47"/>
      <c r="E476" s="16"/>
      <c r="F476" s="15"/>
      <c r="G476" s="15"/>
      <c r="H476" s="15"/>
      <c r="I476" s="15"/>
      <c r="J476" s="1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12"/>
      <c r="B477" s="14"/>
      <c r="C477" s="42"/>
      <c r="D477" s="47"/>
      <c r="E477" s="16"/>
      <c r="F477" s="15"/>
      <c r="G477" s="15"/>
      <c r="H477" s="15"/>
      <c r="I477" s="15"/>
      <c r="J477" s="1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12"/>
      <c r="B478" s="14"/>
      <c r="C478" s="42"/>
      <c r="D478" s="47"/>
      <c r="E478" s="16"/>
      <c r="F478" s="15"/>
      <c r="G478" s="15"/>
      <c r="H478" s="15"/>
      <c r="I478" s="15"/>
      <c r="J478" s="1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12"/>
      <c r="B479" s="14"/>
      <c r="C479" s="42"/>
      <c r="D479" s="47"/>
      <c r="E479" s="16"/>
      <c r="F479" s="15"/>
      <c r="G479" s="15"/>
      <c r="H479" s="15"/>
      <c r="I479" s="15"/>
      <c r="J479" s="1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12"/>
      <c r="B480" s="14"/>
      <c r="C480" s="42"/>
      <c r="D480" s="47"/>
      <c r="E480" s="16"/>
      <c r="F480" s="15"/>
      <c r="G480" s="15"/>
      <c r="H480" s="15"/>
      <c r="I480" s="15"/>
      <c r="J480" s="1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12"/>
      <c r="B481" s="14"/>
      <c r="C481" s="42"/>
      <c r="D481" s="47"/>
      <c r="E481" s="16"/>
      <c r="F481" s="15"/>
      <c r="G481" s="15"/>
      <c r="H481" s="15"/>
      <c r="I481" s="15"/>
      <c r="J481" s="1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12"/>
      <c r="B482" s="14"/>
      <c r="C482" s="42"/>
      <c r="D482" s="47"/>
      <c r="E482" s="16"/>
      <c r="F482" s="15"/>
      <c r="G482" s="15"/>
      <c r="H482" s="15"/>
      <c r="I482" s="15"/>
      <c r="J482" s="1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12"/>
      <c r="B483" s="14"/>
      <c r="C483" s="42"/>
      <c r="D483" s="47"/>
      <c r="E483" s="16"/>
      <c r="F483" s="15"/>
      <c r="G483" s="15"/>
      <c r="H483" s="15"/>
      <c r="I483" s="15"/>
      <c r="J483" s="1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12"/>
      <c r="B484" s="14"/>
      <c r="C484" s="42"/>
      <c r="D484" s="47"/>
      <c r="E484" s="16"/>
      <c r="F484" s="15"/>
      <c r="G484" s="15"/>
      <c r="H484" s="15"/>
      <c r="I484" s="15"/>
      <c r="J484" s="1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12"/>
      <c r="B485" s="14"/>
      <c r="C485" s="42"/>
      <c r="D485" s="47"/>
      <c r="E485" s="16"/>
      <c r="F485" s="15"/>
      <c r="G485" s="15"/>
      <c r="H485" s="15"/>
      <c r="I485" s="15"/>
      <c r="J485" s="1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12"/>
      <c r="B486" s="14"/>
      <c r="C486" s="42"/>
      <c r="D486" s="47"/>
      <c r="E486" s="16"/>
      <c r="F486" s="15"/>
      <c r="G486" s="15"/>
      <c r="H486" s="15"/>
      <c r="I486" s="15"/>
      <c r="J486" s="1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12"/>
      <c r="B487" s="14"/>
      <c r="C487" s="42"/>
      <c r="D487" s="47"/>
      <c r="E487" s="16"/>
      <c r="F487" s="15"/>
      <c r="G487" s="15"/>
      <c r="H487" s="15"/>
      <c r="I487" s="15"/>
      <c r="J487" s="1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12"/>
      <c r="B488" s="14"/>
      <c r="C488" s="42"/>
      <c r="D488" s="47"/>
      <c r="E488" s="16"/>
      <c r="F488" s="15"/>
      <c r="G488" s="15"/>
      <c r="H488" s="15"/>
      <c r="I488" s="15"/>
      <c r="J488" s="1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12"/>
      <c r="B489" s="14"/>
      <c r="C489" s="42"/>
      <c r="D489" s="47"/>
      <c r="E489" s="16"/>
      <c r="F489" s="15"/>
      <c r="G489" s="15"/>
      <c r="H489" s="15"/>
      <c r="I489" s="15"/>
      <c r="J489" s="1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12"/>
      <c r="B490" s="14"/>
      <c r="C490" s="42"/>
      <c r="D490" s="47"/>
      <c r="E490" s="16"/>
      <c r="F490" s="15"/>
      <c r="G490" s="15"/>
      <c r="H490" s="15"/>
      <c r="I490" s="15"/>
      <c r="J490" s="1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12"/>
      <c r="B491" s="14"/>
      <c r="C491" s="42"/>
      <c r="D491" s="47"/>
      <c r="E491" s="16"/>
      <c r="F491" s="15"/>
      <c r="G491" s="15"/>
      <c r="H491" s="15"/>
      <c r="I491" s="15"/>
      <c r="J491" s="1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12"/>
      <c r="B492" s="14"/>
      <c r="C492" s="42"/>
      <c r="D492" s="47"/>
      <c r="E492" s="16"/>
      <c r="F492" s="15"/>
      <c r="G492" s="15"/>
      <c r="H492" s="15"/>
      <c r="I492" s="15"/>
      <c r="J492" s="1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12"/>
      <c r="B493" s="14"/>
      <c r="C493" s="42"/>
      <c r="D493" s="47"/>
      <c r="E493" s="16"/>
      <c r="F493" s="15"/>
      <c r="G493" s="15"/>
      <c r="H493" s="15"/>
      <c r="I493" s="15"/>
      <c r="J493" s="1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12"/>
      <c r="B494" s="14"/>
      <c r="C494" s="42"/>
      <c r="D494" s="47"/>
      <c r="E494" s="16"/>
      <c r="F494" s="15"/>
      <c r="G494" s="15"/>
      <c r="H494" s="15"/>
      <c r="I494" s="15"/>
      <c r="J494" s="1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12"/>
      <c r="B495" s="14"/>
      <c r="C495" s="42"/>
      <c r="D495" s="47"/>
      <c r="E495" s="16"/>
      <c r="F495" s="15"/>
      <c r="G495" s="15"/>
      <c r="H495" s="15"/>
      <c r="I495" s="15"/>
      <c r="J495" s="1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12"/>
      <c r="B496" s="14"/>
      <c r="C496" s="42"/>
      <c r="D496" s="47"/>
      <c r="E496" s="16"/>
      <c r="F496" s="15"/>
      <c r="G496" s="15"/>
      <c r="H496" s="15"/>
      <c r="I496" s="15"/>
      <c r="J496" s="1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12"/>
      <c r="B497" s="14"/>
      <c r="C497" s="42"/>
      <c r="D497" s="47"/>
      <c r="E497" s="16"/>
      <c r="F497" s="15"/>
      <c r="G497" s="15"/>
      <c r="H497" s="15"/>
      <c r="I497" s="15"/>
      <c r="J497" s="1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12"/>
      <c r="B498" s="14"/>
      <c r="C498" s="42"/>
      <c r="D498" s="47"/>
      <c r="E498" s="16"/>
      <c r="F498" s="15"/>
      <c r="G498" s="15"/>
      <c r="H498" s="15"/>
      <c r="I498" s="15"/>
      <c r="J498" s="1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12"/>
      <c r="B499" s="14"/>
      <c r="C499" s="42"/>
      <c r="D499" s="47"/>
      <c r="E499" s="16"/>
      <c r="F499" s="15"/>
      <c r="G499" s="15"/>
      <c r="H499" s="15"/>
      <c r="I499" s="15"/>
      <c r="J499" s="1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12"/>
      <c r="B500" s="14"/>
      <c r="C500" s="42"/>
      <c r="D500" s="47"/>
      <c r="E500" s="16"/>
      <c r="F500" s="15"/>
      <c r="G500" s="15"/>
      <c r="H500" s="15"/>
      <c r="I500" s="15"/>
      <c r="J500" s="1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12"/>
      <c r="B501" s="14"/>
      <c r="C501" s="42"/>
      <c r="D501" s="47"/>
      <c r="E501" s="16"/>
      <c r="F501" s="15"/>
      <c r="G501" s="15"/>
      <c r="H501" s="15"/>
      <c r="I501" s="15"/>
      <c r="J501" s="1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12"/>
      <c r="B502" s="14"/>
      <c r="C502" s="42"/>
      <c r="D502" s="47"/>
      <c r="E502" s="16"/>
      <c r="F502" s="15"/>
      <c r="G502" s="15"/>
      <c r="H502" s="15"/>
      <c r="I502" s="15"/>
      <c r="J502" s="1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12"/>
      <c r="B503" s="14"/>
      <c r="C503" s="42"/>
      <c r="D503" s="47"/>
      <c r="E503" s="16"/>
      <c r="F503" s="15"/>
      <c r="G503" s="15"/>
      <c r="H503" s="15"/>
      <c r="I503" s="15"/>
      <c r="J503" s="1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12"/>
      <c r="B504" s="14"/>
      <c r="C504" s="42"/>
      <c r="D504" s="47"/>
      <c r="E504" s="16"/>
      <c r="F504" s="15"/>
      <c r="G504" s="15"/>
      <c r="H504" s="15"/>
      <c r="I504" s="15"/>
      <c r="J504" s="1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12"/>
      <c r="B505" s="14"/>
      <c r="C505" s="42"/>
      <c r="D505" s="47"/>
      <c r="E505" s="16"/>
      <c r="F505" s="15"/>
      <c r="G505" s="15"/>
      <c r="H505" s="15"/>
      <c r="I505" s="15"/>
      <c r="J505" s="1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12"/>
      <c r="B506" s="14"/>
      <c r="C506" s="42"/>
      <c r="D506" s="47"/>
      <c r="E506" s="16"/>
      <c r="F506" s="15"/>
      <c r="G506" s="15"/>
      <c r="H506" s="15"/>
      <c r="I506" s="15"/>
      <c r="J506" s="1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12"/>
      <c r="B507" s="14"/>
      <c r="C507" s="42"/>
      <c r="D507" s="47"/>
      <c r="E507" s="16"/>
      <c r="F507" s="15"/>
      <c r="G507" s="15"/>
      <c r="H507" s="15"/>
      <c r="I507" s="15"/>
      <c r="J507" s="1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12"/>
      <c r="B508" s="14"/>
      <c r="C508" s="42"/>
      <c r="D508" s="47"/>
      <c r="E508" s="16"/>
      <c r="F508" s="15"/>
      <c r="G508" s="15"/>
      <c r="H508" s="15"/>
      <c r="I508" s="15"/>
      <c r="J508" s="1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12"/>
      <c r="B509" s="14"/>
      <c r="C509" s="42"/>
      <c r="D509" s="47"/>
      <c r="E509" s="16"/>
      <c r="F509" s="15"/>
      <c r="G509" s="15"/>
      <c r="H509" s="15"/>
      <c r="I509" s="15"/>
      <c r="J509" s="1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12"/>
      <c r="B510" s="14"/>
      <c r="C510" s="42"/>
      <c r="D510" s="47"/>
      <c r="E510" s="16"/>
      <c r="F510" s="15"/>
      <c r="G510" s="15"/>
      <c r="H510" s="15"/>
      <c r="I510" s="15"/>
      <c r="J510" s="1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12"/>
      <c r="B511" s="14"/>
      <c r="C511" s="42"/>
      <c r="D511" s="47"/>
      <c r="E511" s="16"/>
      <c r="F511" s="15"/>
      <c r="G511" s="15"/>
      <c r="H511" s="15"/>
      <c r="I511" s="15"/>
      <c r="J511" s="1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12"/>
      <c r="B512" s="14"/>
      <c r="C512" s="42"/>
      <c r="D512" s="47"/>
      <c r="E512" s="16"/>
      <c r="F512" s="15"/>
      <c r="G512" s="15"/>
      <c r="H512" s="15"/>
      <c r="I512" s="15"/>
      <c r="J512" s="1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12"/>
      <c r="B513" s="14"/>
      <c r="C513" s="42"/>
      <c r="D513" s="47"/>
      <c r="E513" s="16"/>
      <c r="F513" s="15"/>
      <c r="G513" s="15"/>
      <c r="H513" s="15"/>
      <c r="I513" s="15"/>
      <c r="J513" s="1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12"/>
      <c r="B514" s="14"/>
      <c r="C514" s="42"/>
      <c r="D514" s="47"/>
      <c r="E514" s="16"/>
      <c r="F514" s="15"/>
      <c r="G514" s="15"/>
      <c r="H514" s="15"/>
      <c r="I514" s="15"/>
      <c r="J514" s="1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12"/>
      <c r="B515" s="14"/>
      <c r="C515" s="42"/>
      <c r="D515" s="47"/>
      <c r="E515" s="16"/>
      <c r="F515" s="15"/>
      <c r="G515" s="15"/>
      <c r="H515" s="15"/>
      <c r="I515" s="15"/>
      <c r="J515" s="1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12"/>
      <c r="B516" s="14"/>
      <c r="C516" s="42"/>
      <c r="D516" s="47"/>
      <c r="E516" s="16"/>
      <c r="F516" s="15"/>
      <c r="G516" s="15"/>
      <c r="H516" s="15"/>
      <c r="I516" s="15"/>
      <c r="J516" s="1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12"/>
      <c r="B517" s="14"/>
      <c r="C517" s="42"/>
      <c r="D517" s="47"/>
      <c r="E517" s="16"/>
      <c r="F517" s="15"/>
      <c r="G517" s="15"/>
      <c r="H517" s="15"/>
      <c r="I517" s="15"/>
      <c r="J517" s="1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12"/>
      <c r="B518" s="14"/>
      <c r="C518" s="42"/>
      <c r="D518" s="47"/>
      <c r="E518" s="16"/>
      <c r="F518" s="15"/>
      <c r="G518" s="15"/>
      <c r="H518" s="15"/>
      <c r="I518" s="15"/>
      <c r="J518" s="1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12"/>
      <c r="B519" s="14"/>
      <c r="C519" s="42"/>
      <c r="D519" s="47"/>
      <c r="E519" s="16"/>
      <c r="F519" s="15"/>
      <c r="G519" s="15"/>
      <c r="H519" s="15"/>
      <c r="I519" s="15"/>
      <c r="J519" s="1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12"/>
      <c r="B520" s="14"/>
      <c r="C520" s="42"/>
      <c r="D520" s="47"/>
      <c r="E520" s="16"/>
      <c r="F520" s="15"/>
      <c r="G520" s="15"/>
      <c r="H520" s="15"/>
      <c r="I520" s="15"/>
      <c r="J520" s="1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12"/>
      <c r="B521" s="14"/>
      <c r="C521" s="42"/>
      <c r="D521" s="47"/>
      <c r="E521" s="16"/>
      <c r="F521" s="15"/>
      <c r="G521" s="15"/>
      <c r="H521" s="15"/>
      <c r="I521" s="15"/>
      <c r="J521" s="1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12"/>
      <c r="B522" s="14"/>
      <c r="C522" s="42"/>
      <c r="D522" s="47"/>
      <c r="E522" s="16"/>
      <c r="F522" s="15"/>
      <c r="G522" s="15"/>
      <c r="H522" s="15"/>
      <c r="I522" s="15"/>
      <c r="J522" s="1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12"/>
      <c r="B523" s="14"/>
      <c r="C523" s="42"/>
      <c r="D523" s="47"/>
      <c r="E523" s="16"/>
      <c r="F523" s="15"/>
      <c r="G523" s="15"/>
      <c r="H523" s="15"/>
      <c r="I523" s="15"/>
      <c r="J523" s="1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12"/>
      <c r="B524" s="14"/>
      <c r="C524" s="42"/>
      <c r="D524" s="47"/>
      <c r="E524" s="16"/>
      <c r="F524" s="15"/>
      <c r="G524" s="15"/>
      <c r="H524" s="15"/>
      <c r="I524" s="15"/>
      <c r="J524" s="1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12"/>
      <c r="B525" s="14"/>
      <c r="C525" s="42"/>
      <c r="D525" s="47"/>
      <c r="E525" s="16"/>
      <c r="F525" s="15"/>
      <c r="G525" s="15"/>
      <c r="H525" s="15"/>
      <c r="I525" s="15"/>
      <c r="J525" s="1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12"/>
      <c r="B526" s="14"/>
      <c r="C526" s="42"/>
      <c r="D526" s="47"/>
      <c r="E526" s="16"/>
      <c r="F526" s="15"/>
      <c r="G526" s="15"/>
      <c r="H526" s="15"/>
      <c r="I526" s="15"/>
      <c r="J526" s="1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12"/>
      <c r="B527" s="14"/>
      <c r="C527" s="42"/>
      <c r="D527" s="47"/>
      <c r="E527" s="16"/>
      <c r="F527" s="15"/>
      <c r="G527" s="15"/>
      <c r="H527" s="15"/>
      <c r="I527" s="15"/>
      <c r="J527" s="1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12"/>
      <c r="B528" s="14"/>
      <c r="C528" s="42"/>
      <c r="D528" s="47"/>
      <c r="E528" s="16"/>
      <c r="F528" s="15"/>
      <c r="G528" s="15"/>
      <c r="H528" s="15"/>
      <c r="I528" s="15"/>
      <c r="J528" s="1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12"/>
      <c r="B529" s="14"/>
      <c r="C529" s="42"/>
      <c r="D529" s="47"/>
      <c r="E529" s="16"/>
      <c r="F529" s="15"/>
      <c r="G529" s="15"/>
      <c r="H529" s="15"/>
      <c r="I529" s="15"/>
      <c r="J529" s="1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12"/>
      <c r="B530" s="14"/>
      <c r="C530" s="42"/>
      <c r="D530" s="47"/>
      <c r="E530" s="16"/>
      <c r="F530" s="15"/>
      <c r="G530" s="15"/>
      <c r="H530" s="15"/>
      <c r="I530" s="15"/>
      <c r="J530" s="1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12"/>
      <c r="B531" s="14"/>
      <c r="C531" s="42"/>
      <c r="D531" s="47"/>
      <c r="E531" s="16"/>
      <c r="F531" s="15"/>
      <c r="G531" s="15"/>
      <c r="H531" s="15"/>
      <c r="I531" s="15"/>
      <c r="J531" s="1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12"/>
      <c r="B532" s="14"/>
      <c r="C532" s="42"/>
      <c r="D532" s="47"/>
      <c r="E532" s="16"/>
      <c r="F532" s="15"/>
      <c r="G532" s="15"/>
      <c r="H532" s="15"/>
      <c r="I532" s="15"/>
      <c r="J532" s="1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12"/>
      <c r="B533" s="14"/>
      <c r="C533" s="42"/>
      <c r="D533" s="47"/>
      <c r="E533" s="16"/>
      <c r="F533" s="15"/>
      <c r="G533" s="15"/>
      <c r="H533" s="15"/>
      <c r="I533" s="15"/>
      <c r="J533" s="1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12"/>
      <c r="B534" s="14"/>
      <c r="C534" s="42"/>
      <c r="D534" s="47"/>
      <c r="E534" s="16"/>
      <c r="F534" s="15"/>
      <c r="G534" s="15"/>
      <c r="H534" s="15"/>
      <c r="I534" s="15"/>
      <c r="J534" s="1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12"/>
      <c r="B535" s="14"/>
      <c r="C535" s="42"/>
      <c r="D535" s="47"/>
      <c r="E535" s="16"/>
      <c r="F535" s="15"/>
      <c r="G535" s="15"/>
      <c r="H535" s="15"/>
      <c r="I535" s="15"/>
      <c r="J535" s="1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12"/>
      <c r="B536" s="14"/>
      <c r="C536" s="42"/>
      <c r="D536" s="47"/>
      <c r="E536" s="16"/>
      <c r="F536" s="15"/>
      <c r="G536" s="15"/>
      <c r="H536" s="15"/>
      <c r="I536" s="15"/>
      <c r="J536" s="1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12"/>
      <c r="B537" s="14"/>
      <c r="C537" s="42"/>
      <c r="D537" s="47"/>
      <c r="E537" s="16"/>
      <c r="F537" s="15"/>
      <c r="G537" s="15"/>
      <c r="H537" s="15"/>
      <c r="I537" s="15"/>
      <c r="J537" s="1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12"/>
      <c r="B538" s="14"/>
      <c r="C538" s="42"/>
      <c r="D538" s="47"/>
      <c r="E538" s="16"/>
      <c r="F538" s="15"/>
      <c r="G538" s="15"/>
      <c r="H538" s="15"/>
      <c r="I538" s="15"/>
      <c r="J538" s="1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12"/>
      <c r="B539" s="14"/>
      <c r="C539" s="42"/>
      <c r="D539" s="47"/>
      <c r="E539" s="16"/>
      <c r="F539" s="15"/>
      <c r="G539" s="15"/>
      <c r="H539" s="15"/>
      <c r="I539" s="15"/>
      <c r="J539" s="1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12"/>
      <c r="B540" s="14"/>
      <c r="C540" s="42"/>
      <c r="D540" s="47"/>
      <c r="E540" s="16"/>
      <c r="F540" s="15"/>
      <c r="G540" s="15"/>
      <c r="H540" s="15"/>
      <c r="I540" s="15"/>
      <c r="J540" s="1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12"/>
      <c r="B541" s="14"/>
      <c r="C541" s="42"/>
      <c r="D541" s="47"/>
      <c r="E541" s="16"/>
      <c r="F541" s="15"/>
      <c r="G541" s="15"/>
      <c r="H541" s="15"/>
      <c r="I541" s="15"/>
      <c r="J541" s="1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12"/>
      <c r="B542" s="14"/>
      <c r="C542" s="42"/>
      <c r="D542" s="47"/>
      <c r="E542" s="16"/>
      <c r="F542" s="15"/>
      <c r="G542" s="15"/>
      <c r="H542" s="15"/>
      <c r="I542" s="15"/>
      <c r="J542" s="1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12"/>
      <c r="B543" s="14"/>
      <c r="C543" s="42"/>
      <c r="D543" s="47"/>
      <c r="E543" s="16"/>
      <c r="F543" s="15"/>
      <c r="G543" s="15"/>
      <c r="H543" s="15"/>
      <c r="I543" s="15"/>
      <c r="J543" s="1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12"/>
      <c r="B544" s="14"/>
      <c r="C544" s="42"/>
      <c r="D544" s="47"/>
      <c r="E544" s="16"/>
      <c r="F544" s="15"/>
      <c r="G544" s="15"/>
      <c r="H544" s="15"/>
      <c r="I544" s="15"/>
      <c r="J544" s="1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12"/>
      <c r="B545" s="14"/>
      <c r="C545" s="42"/>
      <c r="D545" s="47"/>
      <c r="E545" s="16"/>
      <c r="F545" s="15"/>
      <c r="G545" s="15"/>
      <c r="H545" s="15"/>
      <c r="I545" s="15"/>
      <c r="J545" s="1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12"/>
      <c r="B546" s="14"/>
      <c r="C546" s="42"/>
      <c r="D546" s="47"/>
      <c r="E546" s="16"/>
      <c r="F546" s="15"/>
      <c r="G546" s="15"/>
      <c r="H546" s="15"/>
      <c r="I546" s="15"/>
      <c r="J546" s="1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12"/>
      <c r="B547" s="14"/>
      <c r="C547" s="42"/>
      <c r="D547" s="47"/>
      <c r="E547" s="16"/>
      <c r="F547" s="15"/>
      <c r="G547" s="15"/>
      <c r="H547" s="15"/>
      <c r="I547" s="15"/>
      <c r="J547" s="1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12"/>
      <c r="B548" s="14"/>
      <c r="C548" s="42"/>
      <c r="D548" s="47"/>
      <c r="E548" s="16"/>
      <c r="F548" s="15"/>
      <c r="G548" s="15"/>
      <c r="H548" s="15"/>
      <c r="I548" s="15"/>
      <c r="J548" s="1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12"/>
      <c r="B549" s="14"/>
      <c r="C549" s="42"/>
      <c r="D549" s="47"/>
      <c r="E549" s="16"/>
      <c r="F549" s="15"/>
      <c r="G549" s="15"/>
      <c r="H549" s="15"/>
      <c r="I549" s="15"/>
      <c r="J549" s="1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12"/>
      <c r="B550" s="14"/>
      <c r="C550" s="42"/>
      <c r="D550" s="47"/>
      <c r="E550" s="16"/>
      <c r="F550" s="15"/>
      <c r="G550" s="15"/>
      <c r="H550" s="15"/>
      <c r="I550" s="15"/>
      <c r="J550" s="1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12"/>
      <c r="B551" s="14"/>
      <c r="C551" s="42"/>
      <c r="D551" s="47"/>
      <c r="E551" s="16"/>
      <c r="F551" s="15"/>
      <c r="G551" s="15"/>
      <c r="H551" s="15"/>
      <c r="I551" s="15"/>
      <c r="J551" s="1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12"/>
      <c r="B552" s="14"/>
      <c r="C552" s="42"/>
      <c r="D552" s="47"/>
      <c r="E552" s="16"/>
      <c r="F552" s="15"/>
      <c r="G552" s="15"/>
      <c r="H552" s="15"/>
      <c r="I552" s="15"/>
      <c r="J552" s="1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12"/>
      <c r="B553" s="14"/>
      <c r="C553" s="42"/>
      <c r="D553" s="47"/>
      <c r="E553" s="16"/>
      <c r="F553" s="15"/>
      <c r="G553" s="15"/>
      <c r="H553" s="15"/>
      <c r="I553" s="15"/>
      <c r="J553" s="1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12"/>
      <c r="B554" s="14"/>
      <c r="C554" s="42"/>
      <c r="D554" s="47"/>
      <c r="E554" s="16"/>
      <c r="F554" s="15"/>
      <c r="G554" s="15"/>
      <c r="H554" s="15"/>
      <c r="I554" s="15"/>
      <c r="J554" s="1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12"/>
      <c r="B555" s="14"/>
      <c r="C555" s="42"/>
      <c r="D555" s="47"/>
      <c r="E555" s="16"/>
      <c r="F555" s="15"/>
      <c r="G555" s="15"/>
      <c r="H555" s="15"/>
      <c r="I555" s="15"/>
      <c r="J555" s="1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12"/>
      <c r="B556" s="14"/>
      <c r="C556" s="42"/>
      <c r="D556" s="47"/>
      <c r="E556" s="16"/>
      <c r="F556" s="15"/>
      <c r="G556" s="15"/>
      <c r="H556" s="15"/>
      <c r="I556" s="15"/>
      <c r="J556" s="1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12"/>
      <c r="B557" s="14"/>
      <c r="C557" s="42"/>
      <c r="D557" s="47"/>
      <c r="E557" s="16"/>
      <c r="F557" s="15"/>
      <c r="G557" s="15"/>
      <c r="H557" s="15"/>
      <c r="I557" s="15"/>
      <c r="J557" s="1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12"/>
      <c r="B558" s="14"/>
      <c r="C558" s="42"/>
      <c r="D558" s="47"/>
      <c r="E558" s="16"/>
      <c r="F558" s="15"/>
      <c r="G558" s="15"/>
      <c r="H558" s="15"/>
      <c r="I558" s="15"/>
      <c r="J558" s="1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12"/>
      <c r="B559" s="14"/>
      <c r="C559" s="42"/>
      <c r="D559" s="47"/>
      <c r="E559" s="16"/>
      <c r="F559" s="15"/>
      <c r="G559" s="15"/>
      <c r="H559" s="15"/>
      <c r="I559" s="15"/>
      <c r="J559" s="1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12"/>
      <c r="B560" s="14"/>
      <c r="C560" s="42"/>
      <c r="D560" s="47"/>
      <c r="E560" s="16"/>
      <c r="F560" s="15"/>
      <c r="G560" s="15"/>
      <c r="H560" s="15"/>
      <c r="I560" s="15"/>
      <c r="J560" s="1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12"/>
      <c r="B561" s="14"/>
      <c r="C561" s="42"/>
      <c r="D561" s="47"/>
      <c r="E561" s="16"/>
      <c r="F561" s="15"/>
      <c r="G561" s="15"/>
      <c r="H561" s="15"/>
      <c r="I561" s="15"/>
      <c r="J561" s="1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12"/>
      <c r="B562" s="14"/>
      <c r="C562" s="42"/>
      <c r="D562" s="47"/>
      <c r="E562" s="16"/>
      <c r="F562" s="15"/>
      <c r="G562" s="15"/>
      <c r="H562" s="15"/>
      <c r="I562" s="15"/>
      <c r="J562" s="1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12"/>
      <c r="B563" s="14"/>
      <c r="C563" s="42"/>
      <c r="D563" s="47"/>
      <c r="E563" s="16"/>
      <c r="F563" s="15"/>
      <c r="G563" s="15"/>
      <c r="H563" s="15"/>
      <c r="I563" s="15"/>
      <c r="J563" s="1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12"/>
      <c r="B564" s="14"/>
      <c r="C564" s="42"/>
      <c r="D564" s="47"/>
      <c r="E564" s="16"/>
      <c r="F564" s="15"/>
      <c r="G564" s="15"/>
      <c r="H564" s="15"/>
      <c r="I564" s="15"/>
      <c r="J564" s="1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12"/>
      <c r="B565" s="14"/>
      <c r="C565" s="42"/>
      <c r="D565" s="47"/>
      <c r="E565" s="16"/>
      <c r="F565" s="15"/>
      <c r="G565" s="15"/>
      <c r="H565" s="15"/>
      <c r="I565" s="15"/>
      <c r="J565" s="1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12"/>
      <c r="B566" s="14"/>
      <c r="C566" s="42"/>
      <c r="D566" s="47"/>
      <c r="E566" s="16"/>
      <c r="F566" s="15"/>
      <c r="G566" s="15"/>
      <c r="H566" s="15"/>
      <c r="I566" s="15"/>
      <c r="J566" s="1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12"/>
      <c r="B567" s="14"/>
      <c r="C567" s="42"/>
      <c r="D567" s="47"/>
      <c r="E567" s="16"/>
      <c r="F567" s="15"/>
      <c r="G567" s="15"/>
      <c r="H567" s="15"/>
      <c r="I567" s="15"/>
      <c r="J567" s="1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12"/>
      <c r="B568" s="14"/>
      <c r="C568" s="42"/>
      <c r="D568" s="47"/>
      <c r="E568" s="16"/>
      <c r="F568" s="15"/>
      <c r="G568" s="15"/>
      <c r="H568" s="15"/>
      <c r="I568" s="15"/>
      <c r="J568" s="1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12"/>
      <c r="B569" s="14"/>
      <c r="C569" s="42"/>
      <c r="D569" s="47"/>
      <c r="E569" s="16"/>
      <c r="F569" s="15"/>
      <c r="G569" s="15"/>
      <c r="H569" s="15"/>
      <c r="I569" s="15"/>
      <c r="J569" s="1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12"/>
      <c r="B570" s="14"/>
      <c r="C570" s="42"/>
      <c r="D570" s="47"/>
      <c r="E570" s="16"/>
      <c r="F570" s="15"/>
      <c r="G570" s="15"/>
      <c r="H570" s="15"/>
      <c r="I570" s="15"/>
      <c r="J570" s="1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12"/>
      <c r="B571" s="14"/>
      <c r="C571" s="42"/>
      <c r="D571" s="47"/>
      <c r="E571" s="16"/>
      <c r="F571" s="15"/>
      <c r="G571" s="15"/>
      <c r="H571" s="15"/>
      <c r="I571" s="15"/>
      <c r="J571" s="1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12"/>
      <c r="B572" s="14"/>
      <c r="C572" s="42"/>
      <c r="D572" s="47"/>
      <c r="E572" s="16"/>
      <c r="F572" s="15"/>
      <c r="G572" s="15"/>
      <c r="H572" s="15"/>
      <c r="I572" s="15"/>
      <c r="J572" s="1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12"/>
      <c r="B573" s="14"/>
      <c r="C573" s="42"/>
      <c r="D573" s="47"/>
      <c r="E573" s="16"/>
      <c r="F573" s="15"/>
      <c r="G573" s="15"/>
      <c r="H573" s="15"/>
      <c r="I573" s="15"/>
      <c r="J573" s="1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12"/>
      <c r="B574" s="14"/>
      <c r="C574" s="42"/>
      <c r="D574" s="47"/>
      <c r="E574" s="16"/>
      <c r="F574" s="15"/>
      <c r="G574" s="15"/>
      <c r="H574" s="15"/>
      <c r="I574" s="15"/>
      <c r="J574" s="1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12"/>
      <c r="B575" s="14"/>
      <c r="C575" s="42"/>
      <c r="D575" s="47"/>
      <c r="E575" s="16"/>
      <c r="F575" s="15"/>
      <c r="G575" s="15"/>
      <c r="H575" s="15"/>
      <c r="I575" s="15"/>
      <c r="J575" s="1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12"/>
      <c r="B576" s="14"/>
      <c r="C576" s="42"/>
      <c r="D576" s="47"/>
      <c r="E576" s="16"/>
      <c r="F576" s="15"/>
      <c r="G576" s="15"/>
      <c r="H576" s="15"/>
      <c r="I576" s="15"/>
      <c r="J576" s="1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12"/>
      <c r="B577" s="14"/>
      <c r="C577" s="42"/>
      <c r="D577" s="47"/>
      <c r="E577" s="16"/>
      <c r="F577" s="15"/>
      <c r="G577" s="15"/>
      <c r="H577" s="15"/>
      <c r="I577" s="15"/>
      <c r="J577" s="1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12"/>
      <c r="B578" s="14"/>
      <c r="C578" s="42"/>
      <c r="D578" s="47"/>
      <c r="E578" s="16"/>
      <c r="F578" s="15"/>
      <c r="G578" s="15"/>
      <c r="H578" s="15"/>
      <c r="I578" s="15"/>
      <c r="J578" s="1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12"/>
      <c r="B579" s="14"/>
      <c r="C579" s="42"/>
      <c r="D579" s="47"/>
      <c r="E579" s="16"/>
      <c r="F579" s="15"/>
      <c r="G579" s="15"/>
      <c r="H579" s="15"/>
      <c r="I579" s="15"/>
      <c r="J579" s="1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12"/>
      <c r="B580" s="14"/>
      <c r="C580" s="42"/>
      <c r="D580" s="47"/>
      <c r="E580" s="16"/>
      <c r="F580" s="15"/>
      <c r="G580" s="15"/>
      <c r="H580" s="15"/>
      <c r="I580" s="15"/>
      <c r="J580" s="1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12"/>
      <c r="B581" s="14"/>
      <c r="C581" s="42"/>
      <c r="D581" s="47"/>
      <c r="E581" s="16"/>
      <c r="F581" s="15"/>
      <c r="G581" s="15"/>
      <c r="H581" s="15"/>
      <c r="I581" s="15"/>
      <c r="J581" s="1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12"/>
      <c r="B582" s="14"/>
      <c r="C582" s="42"/>
      <c r="D582" s="47"/>
      <c r="E582" s="16"/>
      <c r="F582" s="15"/>
      <c r="G582" s="15"/>
      <c r="H582" s="15"/>
      <c r="I582" s="15"/>
      <c r="J582" s="1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12"/>
      <c r="B583" s="14"/>
      <c r="C583" s="42"/>
      <c r="D583" s="47"/>
      <c r="E583" s="16"/>
      <c r="F583" s="15"/>
      <c r="G583" s="15"/>
      <c r="H583" s="15"/>
      <c r="I583" s="15"/>
      <c r="J583" s="1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12"/>
      <c r="B584" s="14"/>
      <c r="C584" s="42"/>
      <c r="D584" s="47"/>
      <c r="E584" s="16"/>
      <c r="F584" s="15"/>
      <c r="G584" s="15"/>
      <c r="H584" s="15"/>
      <c r="I584" s="15"/>
      <c r="J584" s="1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12"/>
      <c r="B585" s="14"/>
      <c r="C585" s="42"/>
      <c r="D585" s="47"/>
      <c r="E585" s="16"/>
      <c r="F585" s="15"/>
      <c r="G585" s="15"/>
      <c r="H585" s="15"/>
      <c r="I585" s="15"/>
      <c r="J585" s="1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12"/>
      <c r="B586" s="14"/>
      <c r="C586" s="42"/>
      <c r="D586" s="47"/>
      <c r="E586" s="16"/>
      <c r="F586" s="15"/>
      <c r="G586" s="15"/>
      <c r="H586" s="15"/>
      <c r="I586" s="15"/>
      <c r="J586" s="1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12"/>
      <c r="B587" s="14"/>
      <c r="C587" s="42"/>
      <c r="D587" s="47"/>
      <c r="E587" s="16"/>
      <c r="F587" s="15"/>
      <c r="G587" s="15"/>
      <c r="H587" s="15"/>
      <c r="I587" s="15"/>
      <c r="J587" s="1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12"/>
      <c r="B588" s="14"/>
      <c r="C588" s="42"/>
      <c r="D588" s="47"/>
      <c r="E588" s="16"/>
      <c r="F588" s="15"/>
      <c r="G588" s="15"/>
      <c r="H588" s="15"/>
      <c r="I588" s="15"/>
      <c r="J588" s="1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12"/>
      <c r="B589" s="14"/>
      <c r="C589" s="42"/>
      <c r="D589" s="47"/>
      <c r="E589" s="16"/>
      <c r="F589" s="15"/>
      <c r="G589" s="15"/>
      <c r="H589" s="15"/>
      <c r="I589" s="15"/>
      <c r="J589" s="1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12"/>
      <c r="B590" s="14"/>
      <c r="C590" s="42"/>
      <c r="D590" s="47"/>
      <c r="E590" s="16"/>
      <c r="F590" s="15"/>
      <c r="G590" s="15"/>
      <c r="H590" s="15"/>
      <c r="I590" s="15"/>
      <c r="J590" s="1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12"/>
      <c r="B591" s="14"/>
      <c r="C591" s="42"/>
      <c r="D591" s="47"/>
      <c r="E591" s="16"/>
      <c r="F591" s="15"/>
      <c r="G591" s="15"/>
      <c r="H591" s="15"/>
      <c r="I591" s="15"/>
      <c r="J591" s="1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12"/>
      <c r="B592" s="14"/>
      <c r="C592" s="42"/>
      <c r="D592" s="47"/>
      <c r="E592" s="16"/>
      <c r="F592" s="15"/>
      <c r="G592" s="15"/>
      <c r="H592" s="15"/>
      <c r="I592" s="15"/>
      <c r="J592" s="1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12"/>
      <c r="B593" s="14"/>
      <c r="C593" s="42"/>
      <c r="D593" s="47"/>
      <c r="E593" s="16"/>
      <c r="F593" s="15"/>
      <c r="G593" s="15"/>
      <c r="H593" s="15"/>
      <c r="I593" s="15"/>
      <c r="J593" s="1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12"/>
      <c r="B594" s="14"/>
      <c r="C594" s="42"/>
      <c r="D594" s="47"/>
      <c r="E594" s="16"/>
      <c r="F594" s="15"/>
      <c r="G594" s="15"/>
      <c r="H594" s="15"/>
      <c r="I594" s="15"/>
      <c r="J594" s="1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12"/>
      <c r="B595" s="14"/>
      <c r="C595" s="42"/>
      <c r="D595" s="47"/>
      <c r="E595" s="16"/>
      <c r="F595" s="15"/>
      <c r="G595" s="15"/>
      <c r="H595" s="15"/>
      <c r="I595" s="15"/>
      <c r="J595" s="1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12"/>
      <c r="B596" s="14"/>
      <c r="C596" s="42"/>
      <c r="D596" s="47"/>
      <c r="E596" s="16"/>
      <c r="F596" s="15"/>
      <c r="G596" s="15"/>
      <c r="H596" s="15"/>
      <c r="I596" s="15"/>
      <c r="J596" s="1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12"/>
      <c r="B597" s="14"/>
      <c r="C597" s="42"/>
      <c r="D597" s="47"/>
      <c r="E597" s="16"/>
      <c r="F597" s="15"/>
      <c r="G597" s="15"/>
      <c r="H597" s="15"/>
      <c r="I597" s="15"/>
      <c r="J597" s="1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12"/>
      <c r="B598" s="14"/>
      <c r="C598" s="42"/>
      <c r="D598" s="47"/>
      <c r="E598" s="16"/>
      <c r="F598" s="15"/>
      <c r="G598" s="15"/>
      <c r="H598" s="15"/>
      <c r="I598" s="15"/>
      <c r="J598" s="1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12"/>
      <c r="B599" s="14"/>
      <c r="C599" s="42"/>
      <c r="D599" s="47"/>
      <c r="E599" s="16"/>
      <c r="F599" s="15"/>
      <c r="G599" s="15"/>
      <c r="H599" s="15"/>
      <c r="I599" s="15"/>
      <c r="J599" s="1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12"/>
      <c r="B600" s="14"/>
      <c r="C600" s="42"/>
      <c r="D600" s="47"/>
      <c r="E600" s="16"/>
      <c r="F600" s="15"/>
      <c r="G600" s="15"/>
      <c r="H600" s="15"/>
      <c r="I600" s="15"/>
      <c r="J600" s="1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12"/>
      <c r="B601" s="14"/>
      <c r="C601" s="42"/>
      <c r="D601" s="47"/>
      <c r="E601" s="16"/>
      <c r="F601" s="15"/>
      <c r="G601" s="15"/>
      <c r="H601" s="15"/>
      <c r="I601" s="15"/>
      <c r="J601" s="1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12"/>
      <c r="B602" s="14"/>
      <c r="C602" s="42"/>
      <c r="D602" s="47"/>
      <c r="E602" s="16"/>
      <c r="F602" s="15"/>
      <c r="G602" s="15"/>
      <c r="H602" s="15"/>
      <c r="I602" s="15"/>
      <c r="J602" s="1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12"/>
      <c r="B603" s="14"/>
      <c r="C603" s="42"/>
      <c r="D603" s="47"/>
      <c r="E603" s="16"/>
      <c r="F603" s="15"/>
      <c r="G603" s="15"/>
      <c r="H603" s="15"/>
      <c r="I603" s="15"/>
      <c r="J603" s="1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12"/>
      <c r="B604" s="14"/>
      <c r="C604" s="42"/>
      <c r="D604" s="47"/>
      <c r="E604" s="16"/>
      <c r="F604" s="15"/>
      <c r="G604" s="15"/>
      <c r="H604" s="15"/>
      <c r="I604" s="15"/>
      <c r="J604" s="1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12"/>
      <c r="B605" s="14"/>
      <c r="C605" s="42"/>
      <c r="D605" s="47"/>
      <c r="E605" s="16"/>
      <c r="F605" s="15"/>
      <c r="G605" s="15"/>
      <c r="H605" s="15"/>
      <c r="I605" s="15"/>
      <c r="J605" s="1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12"/>
      <c r="B606" s="14"/>
      <c r="C606" s="42"/>
      <c r="D606" s="47"/>
      <c r="E606" s="16"/>
      <c r="F606" s="15"/>
      <c r="G606" s="15"/>
      <c r="H606" s="15"/>
      <c r="I606" s="15"/>
      <c r="J606" s="1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12"/>
      <c r="B607" s="14"/>
      <c r="C607" s="42"/>
      <c r="D607" s="47"/>
      <c r="E607" s="16"/>
      <c r="F607" s="15"/>
      <c r="G607" s="15"/>
      <c r="H607" s="15"/>
      <c r="I607" s="15"/>
      <c r="J607" s="1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12"/>
      <c r="B608" s="14"/>
      <c r="C608" s="42"/>
      <c r="D608" s="47"/>
      <c r="E608" s="16"/>
      <c r="F608" s="15"/>
      <c r="G608" s="15"/>
      <c r="H608" s="15"/>
      <c r="I608" s="15"/>
      <c r="J608" s="1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12"/>
      <c r="B609" s="14"/>
      <c r="C609" s="42"/>
      <c r="D609" s="47"/>
      <c r="E609" s="16"/>
      <c r="F609" s="15"/>
      <c r="G609" s="15"/>
      <c r="H609" s="15"/>
      <c r="I609" s="15"/>
      <c r="J609" s="1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12"/>
      <c r="B610" s="14"/>
      <c r="C610" s="42"/>
      <c r="D610" s="47"/>
      <c r="E610" s="16"/>
      <c r="F610" s="15"/>
      <c r="G610" s="15"/>
      <c r="H610" s="15"/>
      <c r="I610" s="15"/>
      <c r="J610" s="1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12"/>
      <c r="B611" s="14"/>
      <c r="C611" s="42"/>
      <c r="D611" s="47"/>
      <c r="E611" s="16"/>
      <c r="F611" s="15"/>
      <c r="G611" s="15"/>
      <c r="H611" s="15"/>
      <c r="I611" s="15"/>
      <c r="J611" s="1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12"/>
      <c r="B612" s="14"/>
      <c r="C612" s="42"/>
      <c r="D612" s="47"/>
      <c r="E612" s="16"/>
      <c r="F612" s="15"/>
      <c r="G612" s="15"/>
      <c r="H612" s="15"/>
      <c r="I612" s="15"/>
      <c r="J612" s="1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12"/>
      <c r="B613" s="14"/>
      <c r="C613" s="42"/>
      <c r="D613" s="47"/>
      <c r="E613" s="16"/>
      <c r="F613" s="15"/>
      <c r="G613" s="15"/>
      <c r="H613" s="15"/>
      <c r="I613" s="15"/>
      <c r="J613" s="1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12"/>
      <c r="B614" s="14"/>
      <c r="C614" s="42"/>
      <c r="D614" s="47"/>
      <c r="E614" s="16"/>
      <c r="F614" s="15"/>
      <c r="G614" s="15"/>
      <c r="H614" s="15"/>
      <c r="I614" s="15"/>
      <c r="J614" s="1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12"/>
      <c r="B615" s="14"/>
      <c r="C615" s="42"/>
      <c r="D615" s="47"/>
      <c r="E615" s="16"/>
      <c r="F615" s="15"/>
      <c r="G615" s="15"/>
      <c r="H615" s="15"/>
      <c r="I615" s="15"/>
      <c r="J615" s="1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12"/>
      <c r="B616" s="14"/>
      <c r="C616" s="42"/>
      <c r="D616" s="47"/>
      <c r="E616" s="16"/>
      <c r="F616" s="15"/>
      <c r="G616" s="15"/>
      <c r="H616" s="15"/>
      <c r="I616" s="15"/>
      <c r="J616" s="1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12"/>
      <c r="B617" s="14"/>
      <c r="C617" s="42"/>
      <c r="D617" s="47"/>
      <c r="E617" s="16"/>
      <c r="F617" s="15"/>
      <c r="G617" s="15"/>
      <c r="H617" s="15"/>
      <c r="I617" s="15"/>
      <c r="J617" s="1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12"/>
      <c r="B618" s="14"/>
      <c r="C618" s="42"/>
      <c r="D618" s="47"/>
      <c r="E618" s="16"/>
      <c r="F618" s="15"/>
      <c r="G618" s="15"/>
      <c r="H618" s="15"/>
      <c r="I618" s="15"/>
      <c r="J618" s="1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12"/>
      <c r="B619" s="14"/>
      <c r="C619" s="42"/>
      <c r="D619" s="47"/>
      <c r="E619" s="16"/>
      <c r="F619" s="15"/>
      <c r="G619" s="15"/>
      <c r="H619" s="15"/>
      <c r="I619" s="15"/>
      <c r="J619" s="1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12"/>
      <c r="B620" s="14"/>
      <c r="C620" s="42"/>
      <c r="D620" s="47"/>
      <c r="E620" s="16"/>
      <c r="F620" s="15"/>
      <c r="G620" s="15"/>
      <c r="H620" s="15"/>
      <c r="I620" s="15"/>
      <c r="J620" s="1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12"/>
      <c r="B621" s="14"/>
      <c r="C621" s="42"/>
      <c r="D621" s="47"/>
      <c r="E621" s="16"/>
      <c r="F621" s="15"/>
      <c r="G621" s="15"/>
      <c r="H621" s="15"/>
      <c r="I621" s="15"/>
      <c r="J621" s="1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12"/>
      <c r="B622" s="14"/>
      <c r="C622" s="42"/>
      <c r="D622" s="47"/>
      <c r="E622" s="16"/>
      <c r="F622" s="15"/>
      <c r="G622" s="15"/>
      <c r="H622" s="15"/>
      <c r="I622" s="15"/>
      <c r="J622" s="1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12"/>
      <c r="B623" s="14"/>
      <c r="C623" s="42"/>
      <c r="D623" s="47"/>
      <c r="E623" s="16"/>
      <c r="F623" s="15"/>
      <c r="G623" s="15"/>
      <c r="H623" s="15"/>
      <c r="I623" s="15"/>
      <c r="J623" s="1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12"/>
      <c r="B624" s="14"/>
      <c r="C624" s="42"/>
      <c r="D624" s="47"/>
      <c r="E624" s="16"/>
      <c r="F624" s="15"/>
      <c r="G624" s="15"/>
      <c r="H624" s="15"/>
      <c r="I624" s="15"/>
      <c r="J624" s="1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12"/>
      <c r="B625" s="14"/>
      <c r="C625" s="42"/>
      <c r="D625" s="47"/>
      <c r="E625" s="16"/>
      <c r="F625" s="15"/>
      <c r="G625" s="15"/>
      <c r="H625" s="15"/>
      <c r="I625" s="15"/>
      <c r="J625" s="1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12"/>
      <c r="B626" s="14"/>
      <c r="C626" s="42"/>
      <c r="D626" s="47"/>
      <c r="E626" s="16"/>
      <c r="F626" s="15"/>
      <c r="G626" s="15"/>
      <c r="H626" s="15"/>
      <c r="I626" s="15"/>
      <c r="J626" s="1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12"/>
      <c r="B627" s="14"/>
      <c r="C627" s="42"/>
      <c r="D627" s="47"/>
      <c r="E627" s="16"/>
      <c r="F627" s="15"/>
      <c r="G627" s="15"/>
      <c r="H627" s="15"/>
      <c r="I627" s="15"/>
      <c r="J627" s="1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12"/>
      <c r="B628" s="14"/>
      <c r="C628" s="42"/>
      <c r="D628" s="47"/>
      <c r="E628" s="16"/>
      <c r="F628" s="15"/>
      <c r="G628" s="15"/>
      <c r="H628" s="15"/>
      <c r="I628" s="15"/>
      <c r="J628" s="1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12"/>
      <c r="B629" s="14"/>
      <c r="C629" s="42"/>
      <c r="D629" s="47"/>
      <c r="E629" s="16"/>
      <c r="F629" s="15"/>
      <c r="G629" s="15"/>
      <c r="H629" s="15"/>
      <c r="I629" s="15"/>
      <c r="J629" s="1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12"/>
      <c r="B630" s="14"/>
      <c r="C630" s="42"/>
      <c r="D630" s="47"/>
      <c r="E630" s="16"/>
      <c r="F630" s="15"/>
      <c r="G630" s="15"/>
      <c r="H630" s="15"/>
      <c r="I630" s="15"/>
      <c r="J630" s="1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12"/>
      <c r="B631" s="14"/>
      <c r="C631" s="42"/>
      <c r="D631" s="47"/>
      <c r="E631" s="16"/>
      <c r="F631" s="15"/>
      <c r="G631" s="15"/>
      <c r="H631" s="15"/>
      <c r="I631" s="15"/>
      <c r="J631" s="1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12"/>
      <c r="B632" s="14"/>
      <c r="C632" s="42"/>
      <c r="D632" s="47"/>
      <c r="E632" s="16"/>
      <c r="F632" s="15"/>
      <c r="G632" s="15"/>
      <c r="H632" s="15"/>
      <c r="I632" s="15"/>
      <c r="J632" s="1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12"/>
      <c r="B633" s="14"/>
      <c r="C633" s="42"/>
      <c r="D633" s="47"/>
      <c r="E633" s="16"/>
      <c r="F633" s="15"/>
      <c r="G633" s="15"/>
      <c r="H633" s="15"/>
      <c r="I633" s="15"/>
      <c r="J633" s="1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12"/>
      <c r="B634" s="14"/>
      <c r="C634" s="42"/>
      <c r="D634" s="47"/>
      <c r="E634" s="16"/>
      <c r="F634" s="15"/>
      <c r="G634" s="15"/>
      <c r="H634" s="15"/>
      <c r="I634" s="15"/>
      <c r="J634" s="1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12"/>
      <c r="B635" s="14"/>
      <c r="C635" s="42"/>
      <c r="D635" s="47"/>
      <c r="E635" s="16"/>
      <c r="F635" s="15"/>
      <c r="G635" s="15"/>
      <c r="H635" s="15"/>
      <c r="I635" s="15"/>
      <c r="J635" s="1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12"/>
      <c r="B636" s="14"/>
      <c r="C636" s="42"/>
      <c r="D636" s="47"/>
      <c r="E636" s="16"/>
      <c r="F636" s="15"/>
      <c r="G636" s="15"/>
      <c r="H636" s="15"/>
      <c r="I636" s="15"/>
      <c r="J636" s="1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12"/>
      <c r="B637" s="14"/>
      <c r="C637" s="42"/>
      <c r="D637" s="47"/>
      <c r="E637" s="16"/>
      <c r="F637" s="15"/>
      <c r="G637" s="15"/>
      <c r="H637" s="15"/>
      <c r="I637" s="15"/>
      <c r="J637" s="1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12"/>
      <c r="B638" s="14"/>
      <c r="C638" s="42"/>
      <c r="D638" s="47"/>
      <c r="E638" s="16"/>
      <c r="F638" s="15"/>
      <c r="G638" s="15"/>
      <c r="H638" s="15"/>
      <c r="I638" s="15"/>
      <c r="J638" s="1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12"/>
      <c r="B639" s="14"/>
      <c r="C639" s="42"/>
      <c r="D639" s="47"/>
      <c r="E639" s="16"/>
      <c r="F639" s="15"/>
      <c r="G639" s="15"/>
      <c r="H639" s="15"/>
      <c r="I639" s="15"/>
      <c r="J639" s="1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12"/>
      <c r="B640" s="14"/>
      <c r="C640" s="42"/>
      <c r="D640" s="47"/>
      <c r="E640" s="16"/>
      <c r="F640" s="15"/>
      <c r="G640" s="15"/>
      <c r="H640" s="15"/>
      <c r="I640" s="15"/>
      <c r="J640" s="1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12"/>
      <c r="B641" s="14"/>
      <c r="C641" s="42"/>
      <c r="D641" s="47"/>
      <c r="E641" s="16"/>
      <c r="F641" s="15"/>
      <c r="G641" s="15"/>
      <c r="H641" s="15"/>
      <c r="I641" s="15"/>
      <c r="J641" s="1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12"/>
      <c r="B642" s="14"/>
      <c r="C642" s="42"/>
      <c r="D642" s="47"/>
      <c r="E642" s="16"/>
      <c r="F642" s="15"/>
      <c r="G642" s="15"/>
      <c r="H642" s="15"/>
      <c r="I642" s="15"/>
      <c r="J642" s="1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12"/>
      <c r="B643" s="14"/>
      <c r="C643" s="42"/>
      <c r="D643" s="47"/>
      <c r="E643" s="16"/>
      <c r="F643" s="15"/>
      <c r="G643" s="15"/>
      <c r="H643" s="15"/>
      <c r="I643" s="15"/>
      <c r="J643" s="1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12"/>
      <c r="B644" s="14"/>
      <c r="C644" s="42"/>
      <c r="D644" s="47"/>
      <c r="E644" s="16"/>
      <c r="F644" s="15"/>
      <c r="G644" s="15"/>
      <c r="H644" s="15"/>
      <c r="I644" s="15"/>
      <c r="J644" s="1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12"/>
      <c r="B645" s="14"/>
      <c r="C645" s="42"/>
      <c r="D645" s="47"/>
      <c r="E645" s="16"/>
      <c r="F645" s="15"/>
      <c r="G645" s="15"/>
      <c r="H645" s="15"/>
      <c r="I645" s="15"/>
      <c r="J645" s="1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12"/>
      <c r="B646" s="14"/>
      <c r="C646" s="42"/>
      <c r="D646" s="47"/>
      <c r="E646" s="16"/>
      <c r="F646" s="15"/>
      <c r="G646" s="15"/>
      <c r="H646" s="15"/>
      <c r="I646" s="15"/>
      <c r="J646" s="1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12"/>
      <c r="B647" s="14"/>
      <c r="C647" s="42"/>
      <c r="D647" s="47"/>
      <c r="E647" s="16"/>
      <c r="F647" s="15"/>
      <c r="G647" s="15"/>
      <c r="H647" s="15"/>
      <c r="I647" s="15"/>
      <c r="J647" s="1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12"/>
      <c r="B648" s="14"/>
      <c r="C648" s="42"/>
      <c r="D648" s="47"/>
      <c r="E648" s="16"/>
      <c r="F648" s="15"/>
      <c r="G648" s="15"/>
      <c r="H648" s="15"/>
      <c r="I648" s="15"/>
      <c r="J648" s="1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12"/>
      <c r="B649" s="14"/>
      <c r="C649" s="42"/>
      <c r="D649" s="47"/>
      <c r="E649" s="16"/>
      <c r="F649" s="15"/>
      <c r="G649" s="15"/>
      <c r="H649" s="15"/>
      <c r="I649" s="15"/>
      <c r="J649" s="1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12"/>
      <c r="B650" s="14"/>
      <c r="C650" s="42"/>
      <c r="D650" s="47"/>
      <c r="E650" s="16"/>
      <c r="F650" s="15"/>
      <c r="G650" s="15"/>
      <c r="H650" s="15"/>
      <c r="I650" s="15"/>
      <c r="J650" s="1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12"/>
      <c r="B651" s="14"/>
      <c r="C651" s="42"/>
      <c r="D651" s="47"/>
      <c r="E651" s="16"/>
      <c r="F651" s="15"/>
      <c r="G651" s="15"/>
      <c r="H651" s="15"/>
      <c r="I651" s="15"/>
      <c r="J651" s="1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12"/>
      <c r="B652" s="14"/>
      <c r="C652" s="42"/>
      <c r="D652" s="47"/>
      <c r="E652" s="16"/>
      <c r="F652" s="15"/>
      <c r="G652" s="15"/>
      <c r="H652" s="15"/>
      <c r="I652" s="15"/>
      <c r="J652" s="1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12"/>
      <c r="B653" s="14"/>
      <c r="C653" s="42"/>
      <c r="D653" s="47"/>
      <c r="E653" s="16"/>
      <c r="F653" s="15"/>
      <c r="G653" s="15"/>
      <c r="H653" s="15"/>
      <c r="I653" s="15"/>
      <c r="J653" s="1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12"/>
      <c r="B654" s="14"/>
      <c r="C654" s="42"/>
      <c r="D654" s="47"/>
      <c r="E654" s="16"/>
      <c r="F654" s="15"/>
      <c r="G654" s="15"/>
      <c r="H654" s="15"/>
      <c r="I654" s="15"/>
      <c r="J654" s="1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12"/>
      <c r="B655" s="14"/>
      <c r="C655" s="42"/>
      <c r="D655" s="47"/>
      <c r="E655" s="16"/>
      <c r="F655" s="15"/>
      <c r="G655" s="15"/>
      <c r="H655" s="15"/>
      <c r="I655" s="15"/>
      <c r="J655" s="1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12"/>
      <c r="B656" s="14"/>
      <c r="C656" s="42"/>
      <c r="D656" s="47"/>
      <c r="E656" s="16"/>
      <c r="F656" s="15"/>
      <c r="G656" s="15"/>
      <c r="H656" s="15"/>
      <c r="I656" s="15"/>
      <c r="J656" s="1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12"/>
      <c r="B657" s="14"/>
      <c r="C657" s="42"/>
      <c r="D657" s="47"/>
      <c r="E657" s="16"/>
      <c r="F657" s="15"/>
      <c r="G657" s="15"/>
      <c r="H657" s="15"/>
      <c r="I657" s="15"/>
      <c r="J657" s="1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12"/>
      <c r="B658" s="14"/>
      <c r="C658" s="42"/>
      <c r="D658" s="47"/>
      <c r="E658" s="16"/>
      <c r="F658" s="15"/>
      <c r="G658" s="15"/>
      <c r="H658" s="15"/>
      <c r="I658" s="15"/>
      <c r="J658" s="1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12"/>
      <c r="B659" s="14"/>
      <c r="C659" s="42"/>
      <c r="D659" s="47"/>
      <c r="E659" s="16"/>
      <c r="F659" s="15"/>
      <c r="G659" s="15"/>
      <c r="H659" s="15"/>
      <c r="I659" s="15"/>
      <c r="J659" s="1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12"/>
      <c r="B660" s="14"/>
      <c r="C660" s="42"/>
      <c r="D660" s="47"/>
      <c r="E660" s="16"/>
      <c r="F660" s="15"/>
      <c r="G660" s="15"/>
      <c r="H660" s="15"/>
      <c r="I660" s="15"/>
      <c r="J660" s="1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12"/>
      <c r="B661" s="14"/>
      <c r="C661" s="42"/>
      <c r="D661" s="47"/>
      <c r="E661" s="16"/>
      <c r="F661" s="15"/>
      <c r="G661" s="15"/>
      <c r="H661" s="15"/>
      <c r="I661" s="15"/>
      <c r="J661" s="1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12"/>
      <c r="B662" s="14"/>
      <c r="C662" s="42"/>
      <c r="D662" s="47"/>
      <c r="E662" s="16"/>
      <c r="F662" s="15"/>
      <c r="G662" s="15"/>
      <c r="H662" s="15"/>
      <c r="I662" s="15"/>
      <c r="J662" s="1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12"/>
      <c r="B663" s="14"/>
      <c r="C663" s="42"/>
      <c r="D663" s="47"/>
      <c r="E663" s="16"/>
      <c r="F663" s="15"/>
      <c r="G663" s="15"/>
      <c r="H663" s="15"/>
      <c r="I663" s="15"/>
      <c r="J663" s="1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12"/>
      <c r="B664" s="14"/>
      <c r="C664" s="42"/>
      <c r="D664" s="47"/>
      <c r="E664" s="16"/>
      <c r="F664" s="15"/>
      <c r="G664" s="15"/>
      <c r="H664" s="15"/>
      <c r="I664" s="15"/>
      <c r="J664" s="1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12"/>
      <c r="B665" s="14"/>
      <c r="C665" s="42"/>
      <c r="D665" s="47"/>
      <c r="E665" s="16"/>
      <c r="F665" s="15"/>
      <c r="G665" s="15"/>
      <c r="H665" s="15"/>
      <c r="I665" s="15"/>
      <c r="J665" s="1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12"/>
      <c r="B666" s="14"/>
      <c r="C666" s="42"/>
      <c r="D666" s="47"/>
      <c r="E666" s="16"/>
      <c r="F666" s="15"/>
      <c r="G666" s="15"/>
      <c r="H666" s="15"/>
      <c r="I666" s="15"/>
      <c r="J666" s="1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12"/>
      <c r="B667" s="14"/>
      <c r="C667" s="42"/>
      <c r="D667" s="47"/>
      <c r="E667" s="16"/>
      <c r="F667" s="15"/>
      <c r="G667" s="15"/>
      <c r="H667" s="15"/>
      <c r="I667" s="15"/>
      <c r="J667" s="1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12"/>
      <c r="B668" s="14"/>
      <c r="C668" s="42"/>
      <c r="D668" s="47"/>
      <c r="E668" s="16"/>
      <c r="F668" s="15"/>
      <c r="G668" s="15"/>
      <c r="H668" s="15"/>
      <c r="I668" s="15"/>
      <c r="J668" s="1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12"/>
      <c r="B669" s="14"/>
      <c r="C669" s="42"/>
      <c r="D669" s="47"/>
      <c r="E669" s="16"/>
      <c r="F669" s="15"/>
      <c r="G669" s="15"/>
      <c r="H669" s="15"/>
      <c r="I669" s="15"/>
      <c r="J669" s="1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12"/>
      <c r="B670" s="14"/>
      <c r="C670" s="42"/>
      <c r="D670" s="47"/>
      <c r="E670" s="16"/>
      <c r="F670" s="15"/>
      <c r="G670" s="15"/>
      <c r="H670" s="15"/>
      <c r="I670" s="15"/>
      <c r="J670" s="1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12"/>
      <c r="B671" s="14"/>
      <c r="C671" s="42"/>
      <c r="D671" s="47"/>
      <c r="E671" s="16"/>
      <c r="F671" s="15"/>
      <c r="G671" s="15"/>
      <c r="H671" s="15"/>
      <c r="I671" s="15"/>
      <c r="J671" s="1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12"/>
      <c r="B672" s="14"/>
      <c r="C672" s="42"/>
      <c r="D672" s="47"/>
      <c r="E672" s="16"/>
      <c r="F672" s="15"/>
      <c r="G672" s="15"/>
      <c r="H672" s="15"/>
      <c r="I672" s="15"/>
      <c r="J672" s="1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12"/>
      <c r="B673" s="14"/>
      <c r="C673" s="42"/>
      <c r="D673" s="47"/>
      <c r="E673" s="16"/>
      <c r="F673" s="15"/>
      <c r="G673" s="15"/>
      <c r="H673" s="15"/>
      <c r="I673" s="15"/>
      <c r="J673" s="1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12"/>
      <c r="B674" s="14"/>
      <c r="C674" s="42"/>
      <c r="D674" s="47"/>
      <c r="E674" s="16"/>
      <c r="F674" s="15"/>
      <c r="G674" s="15"/>
      <c r="H674" s="15"/>
      <c r="I674" s="15"/>
      <c r="J674" s="1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12"/>
      <c r="B675" s="14"/>
      <c r="C675" s="42"/>
      <c r="D675" s="47"/>
      <c r="E675" s="16"/>
      <c r="F675" s="15"/>
      <c r="G675" s="15"/>
      <c r="H675" s="15"/>
      <c r="I675" s="15"/>
      <c r="J675" s="1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12"/>
      <c r="B676" s="14"/>
      <c r="C676" s="42"/>
      <c r="D676" s="47"/>
      <c r="E676" s="16"/>
      <c r="F676" s="15"/>
      <c r="G676" s="15"/>
      <c r="H676" s="15"/>
      <c r="I676" s="15"/>
      <c r="J676" s="1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12"/>
      <c r="B677" s="14"/>
      <c r="C677" s="42"/>
      <c r="D677" s="47"/>
      <c r="E677" s="16"/>
      <c r="F677" s="15"/>
      <c r="G677" s="15"/>
      <c r="H677" s="15"/>
      <c r="I677" s="15"/>
      <c r="J677" s="1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12"/>
      <c r="B678" s="14"/>
      <c r="C678" s="42"/>
      <c r="D678" s="47"/>
      <c r="E678" s="16"/>
      <c r="F678" s="15"/>
      <c r="G678" s="15"/>
      <c r="H678" s="15"/>
      <c r="I678" s="15"/>
      <c r="J678" s="1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12"/>
      <c r="B679" s="14"/>
      <c r="C679" s="42"/>
      <c r="D679" s="47"/>
      <c r="E679" s="16"/>
      <c r="F679" s="15"/>
      <c r="G679" s="15"/>
      <c r="H679" s="15"/>
      <c r="I679" s="15"/>
      <c r="J679" s="1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12"/>
      <c r="B680" s="14"/>
      <c r="C680" s="42"/>
      <c r="D680" s="47"/>
      <c r="E680" s="16"/>
      <c r="F680" s="15"/>
      <c r="G680" s="15"/>
      <c r="H680" s="15"/>
      <c r="I680" s="15"/>
      <c r="J680" s="1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12"/>
      <c r="B681" s="14"/>
      <c r="C681" s="42"/>
      <c r="D681" s="47"/>
      <c r="E681" s="16"/>
      <c r="F681" s="15"/>
      <c r="G681" s="15"/>
      <c r="H681" s="15"/>
      <c r="I681" s="15"/>
      <c r="J681" s="1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12"/>
      <c r="B682" s="14"/>
      <c r="C682" s="42"/>
      <c r="D682" s="47"/>
      <c r="E682" s="16"/>
      <c r="F682" s="15"/>
      <c r="G682" s="15"/>
      <c r="H682" s="15"/>
      <c r="I682" s="15"/>
      <c r="J682" s="1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12"/>
      <c r="B683" s="14"/>
      <c r="C683" s="42"/>
      <c r="D683" s="47"/>
      <c r="E683" s="16"/>
      <c r="F683" s="15"/>
      <c r="G683" s="15"/>
      <c r="H683" s="15"/>
      <c r="I683" s="15"/>
      <c r="J683" s="1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12"/>
      <c r="B684" s="14"/>
      <c r="C684" s="42"/>
      <c r="D684" s="47"/>
      <c r="E684" s="16"/>
      <c r="F684" s="15"/>
      <c r="G684" s="15"/>
      <c r="H684" s="15"/>
      <c r="I684" s="15"/>
      <c r="J684" s="1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12"/>
      <c r="B685" s="14"/>
      <c r="C685" s="42"/>
      <c r="D685" s="47"/>
      <c r="E685" s="16"/>
      <c r="F685" s="15"/>
      <c r="G685" s="15"/>
      <c r="H685" s="15"/>
      <c r="I685" s="15"/>
      <c r="J685" s="1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12"/>
      <c r="B686" s="14"/>
      <c r="C686" s="42"/>
      <c r="D686" s="47"/>
      <c r="E686" s="16"/>
      <c r="F686" s="15"/>
      <c r="G686" s="15"/>
      <c r="H686" s="15"/>
      <c r="I686" s="15"/>
      <c r="J686" s="1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12"/>
      <c r="B687" s="14"/>
      <c r="C687" s="42"/>
      <c r="D687" s="47"/>
      <c r="E687" s="16"/>
      <c r="F687" s="15"/>
      <c r="G687" s="15"/>
      <c r="H687" s="15"/>
      <c r="I687" s="15"/>
      <c r="J687" s="1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12"/>
      <c r="B688" s="14"/>
      <c r="C688" s="42"/>
      <c r="D688" s="47"/>
      <c r="E688" s="16"/>
      <c r="F688" s="15"/>
      <c r="G688" s="15"/>
      <c r="H688" s="15"/>
      <c r="I688" s="15"/>
      <c r="J688" s="1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12"/>
      <c r="B689" s="14"/>
      <c r="C689" s="42"/>
      <c r="D689" s="47"/>
      <c r="E689" s="16"/>
      <c r="F689" s="15"/>
      <c r="G689" s="15"/>
      <c r="H689" s="15"/>
      <c r="I689" s="15"/>
      <c r="J689" s="1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12"/>
      <c r="B690" s="14"/>
      <c r="C690" s="42"/>
      <c r="D690" s="47"/>
      <c r="E690" s="16"/>
      <c r="F690" s="15"/>
      <c r="G690" s="15"/>
      <c r="H690" s="15"/>
      <c r="I690" s="15"/>
      <c r="J690" s="1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12"/>
      <c r="B691" s="14"/>
      <c r="C691" s="42"/>
      <c r="D691" s="47"/>
      <c r="E691" s="16"/>
      <c r="F691" s="15"/>
      <c r="G691" s="15"/>
      <c r="H691" s="15"/>
      <c r="I691" s="15"/>
      <c r="J691" s="1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12"/>
      <c r="B692" s="14"/>
      <c r="C692" s="42"/>
      <c r="D692" s="47"/>
      <c r="E692" s="16"/>
      <c r="F692" s="15"/>
      <c r="G692" s="15"/>
      <c r="H692" s="15"/>
      <c r="I692" s="15"/>
      <c r="J692" s="1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12"/>
      <c r="B693" s="14"/>
      <c r="C693" s="42"/>
      <c r="D693" s="47"/>
      <c r="E693" s="16"/>
      <c r="F693" s="15"/>
      <c r="G693" s="15"/>
      <c r="H693" s="15"/>
      <c r="I693" s="15"/>
      <c r="J693" s="1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12"/>
      <c r="B694" s="14"/>
      <c r="C694" s="42"/>
      <c r="D694" s="47"/>
      <c r="E694" s="16"/>
      <c r="F694" s="15"/>
      <c r="G694" s="15"/>
      <c r="H694" s="15"/>
      <c r="I694" s="15"/>
      <c r="J694" s="1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12"/>
      <c r="B695" s="14"/>
      <c r="C695" s="42"/>
      <c r="D695" s="47"/>
      <c r="E695" s="16"/>
      <c r="F695" s="15"/>
      <c r="G695" s="15"/>
      <c r="H695" s="15"/>
      <c r="I695" s="15"/>
      <c r="J695" s="1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12"/>
      <c r="B696" s="14"/>
      <c r="C696" s="42"/>
      <c r="D696" s="47"/>
      <c r="E696" s="16"/>
      <c r="F696" s="15"/>
      <c r="G696" s="15"/>
      <c r="H696" s="15"/>
      <c r="I696" s="15"/>
      <c r="J696" s="1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12"/>
      <c r="B697" s="14"/>
      <c r="C697" s="42"/>
      <c r="D697" s="47"/>
      <c r="E697" s="16"/>
      <c r="F697" s="15"/>
      <c r="G697" s="15"/>
      <c r="H697" s="15"/>
      <c r="I697" s="15"/>
      <c r="J697" s="1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12"/>
      <c r="B698" s="14"/>
      <c r="C698" s="42"/>
      <c r="D698" s="47"/>
      <c r="E698" s="16"/>
      <c r="F698" s="15"/>
      <c r="G698" s="15"/>
      <c r="H698" s="15"/>
      <c r="I698" s="15"/>
      <c r="J698" s="1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12"/>
      <c r="B699" s="14"/>
      <c r="C699" s="42"/>
      <c r="D699" s="47"/>
      <c r="E699" s="16"/>
      <c r="F699" s="15"/>
      <c r="G699" s="15"/>
      <c r="H699" s="15"/>
      <c r="I699" s="15"/>
      <c r="J699" s="1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12"/>
      <c r="B700" s="14"/>
      <c r="C700" s="42"/>
      <c r="D700" s="47"/>
      <c r="E700" s="16"/>
      <c r="F700" s="15"/>
      <c r="G700" s="15"/>
      <c r="H700" s="15"/>
      <c r="I700" s="15"/>
      <c r="J700" s="1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12"/>
      <c r="B701" s="14"/>
      <c r="C701" s="42"/>
      <c r="D701" s="47"/>
      <c r="E701" s="16"/>
      <c r="F701" s="15"/>
      <c r="G701" s="15"/>
      <c r="H701" s="15"/>
      <c r="I701" s="15"/>
      <c r="J701" s="1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12"/>
      <c r="B702" s="14"/>
      <c r="C702" s="42"/>
      <c r="D702" s="47"/>
      <c r="E702" s="16"/>
      <c r="F702" s="15"/>
      <c r="G702" s="15"/>
      <c r="H702" s="15"/>
      <c r="I702" s="15"/>
      <c r="J702" s="1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12"/>
      <c r="B703" s="14"/>
      <c r="C703" s="42"/>
      <c r="D703" s="47"/>
      <c r="E703" s="16"/>
      <c r="F703" s="15"/>
      <c r="G703" s="15"/>
      <c r="H703" s="15"/>
      <c r="I703" s="15"/>
      <c r="J703" s="1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12"/>
      <c r="B704" s="14"/>
      <c r="C704" s="42"/>
      <c r="D704" s="47"/>
      <c r="E704" s="16"/>
      <c r="F704" s="15"/>
      <c r="G704" s="15"/>
      <c r="H704" s="15"/>
      <c r="I704" s="15"/>
      <c r="J704" s="1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12"/>
      <c r="B705" s="14"/>
      <c r="C705" s="42"/>
      <c r="D705" s="47"/>
      <c r="E705" s="16"/>
      <c r="F705" s="15"/>
      <c r="G705" s="15"/>
      <c r="H705" s="15"/>
      <c r="I705" s="15"/>
      <c r="J705" s="1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12"/>
      <c r="B706" s="14"/>
      <c r="C706" s="42"/>
      <c r="D706" s="47"/>
      <c r="E706" s="16"/>
      <c r="F706" s="15"/>
      <c r="G706" s="15"/>
      <c r="H706" s="15"/>
      <c r="I706" s="15"/>
      <c r="J706" s="1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12"/>
      <c r="B707" s="14"/>
      <c r="C707" s="42"/>
      <c r="D707" s="47"/>
      <c r="E707" s="16"/>
      <c r="F707" s="15"/>
      <c r="G707" s="15"/>
      <c r="H707" s="15"/>
      <c r="I707" s="15"/>
      <c r="J707" s="1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12"/>
      <c r="B708" s="14"/>
      <c r="C708" s="42"/>
      <c r="D708" s="47"/>
      <c r="E708" s="16"/>
      <c r="F708" s="15"/>
      <c r="G708" s="15"/>
      <c r="H708" s="15"/>
      <c r="I708" s="15"/>
      <c r="J708" s="1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12"/>
      <c r="B709" s="14"/>
      <c r="C709" s="42"/>
      <c r="D709" s="47"/>
      <c r="E709" s="16"/>
      <c r="F709" s="15"/>
      <c r="G709" s="15"/>
      <c r="H709" s="15"/>
      <c r="I709" s="15"/>
      <c r="J709" s="1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12"/>
      <c r="B710" s="14"/>
      <c r="C710" s="42"/>
      <c r="D710" s="47"/>
      <c r="E710" s="16"/>
      <c r="F710" s="15"/>
      <c r="G710" s="15"/>
      <c r="H710" s="15"/>
      <c r="I710" s="15"/>
      <c r="J710" s="1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12"/>
      <c r="B711" s="14"/>
      <c r="C711" s="42"/>
      <c r="D711" s="47"/>
      <c r="E711" s="16"/>
      <c r="F711" s="15"/>
      <c r="G711" s="15"/>
      <c r="H711" s="15"/>
      <c r="I711" s="15"/>
      <c r="J711" s="1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12"/>
      <c r="B712" s="14"/>
      <c r="C712" s="42"/>
      <c r="D712" s="47"/>
      <c r="E712" s="16"/>
      <c r="F712" s="15"/>
      <c r="G712" s="15"/>
      <c r="H712" s="15"/>
      <c r="I712" s="15"/>
      <c r="J712" s="1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12"/>
      <c r="B713" s="14"/>
      <c r="C713" s="42"/>
      <c r="D713" s="47"/>
      <c r="E713" s="16"/>
      <c r="F713" s="15"/>
      <c r="G713" s="15"/>
      <c r="H713" s="15"/>
      <c r="I713" s="15"/>
      <c r="J713" s="1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12"/>
      <c r="B714" s="14"/>
      <c r="C714" s="42"/>
      <c r="D714" s="47"/>
      <c r="E714" s="16"/>
      <c r="F714" s="15"/>
      <c r="G714" s="15"/>
      <c r="H714" s="15"/>
      <c r="I714" s="15"/>
      <c r="J714" s="1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12"/>
      <c r="B715" s="14"/>
      <c r="C715" s="42"/>
      <c r="D715" s="47"/>
      <c r="E715" s="16"/>
      <c r="F715" s="15"/>
      <c r="G715" s="15"/>
      <c r="H715" s="15"/>
      <c r="I715" s="15"/>
      <c r="J715" s="1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12"/>
      <c r="B716" s="14"/>
      <c r="C716" s="42"/>
      <c r="D716" s="47"/>
      <c r="E716" s="16"/>
      <c r="F716" s="15"/>
      <c r="G716" s="15"/>
      <c r="H716" s="15"/>
      <c r="I716" s="15"/>
      <c r="J716" s="1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12"/>
      <c r="B717" s="14"/>
      <c r="C717" s="42"/>
      <c r="D717" s="47"/>
      <c r="E717" s="16"/>
      <c r="F717" s="15"/>
      <c r="G717" s="15"/>
      <c r="H717" s="15"/>
      <c r="I717" s="15"/>
      <c r="J717" s="1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12"/>
      <c r="B718" s="14"/>
      <c r="C718" s="42"/>
      <c r="D718" s="47"/>
      <c r="E718" s="16"/>
      <c r="F718" s="15"/>
      <c r="G718" s="15"/>
      <c r="H718" s="15"/>
      <c r="I718" s="15"/>
      <c r="J718" s="1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12"/>
      <c r="B719" s="14"/>
      <c r="C719" s="42"/>
      <c r="D719" s="47"/>
      <c r="E719" s="16"/>
      <c r="F719" s="15"/>
      <c r="G719" s="15"/>
      <c r="H719" s="15"/>
      <c r="I719" s="15"/>
      <c r="J719" s="1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12"/>
      <c r="B720" s="14"/>
      <c r="C720" s="42"/>
      <c r="D720" s="47"/>
      <c r="E720" s="16"/>
      <c r="F720" s="15"/>
      <c r="G720" s="15"/>
      <c r="H720" s="15"/>
      <c r="I720" s="15"/>
      <c r="J720" s="1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12"/>
      <c r="B721" s="14"/>
      <c r="C721" s="42"/>
      <c r="D721" s="47"/>
      <c r="E721" s="16"/>
      <c r="F721" s="15"/>
      <c r="G721" s="15"/>
      <c r="H721" s="15"/>
      <c r="I721" s="15"/>
      <c r="J721" s="1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12"/>
      <c r="B722" s="14"/>
      <c r="C722" s="42"/>
      <c r="D722" s="47"/>
      <c r="E722" s="16"/>
      <c r="F722" s="15"/>
      <c r="G722" s="15"/>
      <c r="H722" s="15"/>
      <c r="I722" s="15"/>
      <c r="J722" s="1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12"/>
      <c r="B723" s="14"/>
      <c r="C723" s="42"/>
      <c r="D723" s="47"/>
      <c r="E723" s="16"/>
      <c r="F723" s="15"/>
      <c r="G723" s="15"/>
      <c r="H723" s="15"/>
      <c r="I723" s="15"/>
      <c r="J723" s="1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12"/>
      <c r="B724" s="14"/>
      <c r="C724" s="42"/>
      <c r="D724" s="47"/>
      <c r="E724" s="16"/>
      <c r="F724" s="15"/>
      <c r="G724" s="15"/>
      <c r="H724" s="15"/>
      <c r="I724" s="15"/>
      <c r="J724" s="1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12"/>
      <c r="B725" s="14"/>
      <c r="C725" s="42"/>
      <c r="D725" s="47"/>
      <c r="E725" s="16"/>
      <c r="F725" s="15"/>
      <c r="G725" s="15"/>
      <c r="H725" s="15"/>
      <c r="I725" s="15"/>
      <c r="J725" s="1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12"/>
      <c r="B726" s="14"/>
      <c r="C726" s="42"/>
      <c r="D726" s="47"/>
      <c r="E726" s="16"/>
      <c r="F726" s="15"/>
      <c r="G726" s="15"/>
      <c r="H726" s="15"/>
      <c r="I726" s="15"/>
      <c r="J726" s="1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12"/>
      <c r="B727" s="14"/>
      <c r="C727" s="42"/>
      <c r="D727" s="47"/>
      <c r="E727" s="16"/>
      <c r="F727" s="15"/>
      <c r="G727" s="15"/>
      <c r="H727" s="15"/>
      <c r="I727" s="15"/>
      <c r="J727" s="1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12"/>
      <c r="B728" s="14"/>
      <c r="C728" s="42"/>
      <c r="D728" s="47"/>
      <c r="E728" s="16"/>
      <c r="F728" s="15"/>
      <c r="G728" s="15"/>
      <c r="H728" s="15"/>
      <c r="I728" s="15"/>
      <c r="J728" s="1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12"/>
      <c r="B729" s="14"/>
      <c r="C729" s="42"/>
      <c r="D729" s="47"/>
      <c r="E729" s="16"/>
      <c r="F729" s="15"/>
      <c r="G729" s="15"/>
      <c r="H729" s="15"/>
      <c r="I729" s="15"/>
      <c r="J729" s="1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12"/>
      <c r="B730" s="14"/>
      <c r="C730" s="42"/>
      <c r="D730" s="47"/>
      <c r="E730" s="16"/>
      <c r="F730" s="15"/>
      <c r="G730" s="15"/>
      <c r="H730" s="15"/>
      <c r="I730" s="15"/>
      <c r="J730" s="1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12"/>
      <c r="B731" s="14"/>
      <c r="C731" s="42"/>
      <c r="D731" s="47"/>
      <c r="E731" s="16"/>
      <c r="F731" s="15"/>
      <c r="G731" s="15"/>
      <c r="H731" s="15"/>
      <c r="I731" s="15"/>
      <c r="J731" s="1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12"/>
      <c r="B732" s="14"/>
      <c r="C732" s="42"/>
      <c r="D732" s="47"/>
      <c r="E732" s="16"/>
      <c r="F732" s="15"/>
      <c r="G732" s="15"/>
      <c r="H732" s="15"/>
      <c r="I732" s="15"/>
      <c r="J732" s="1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12"/>
      <c r="B733" s="14"/>
      <c r="C733" s="42"/>
      <c r="D733" s="47"/>
      <c r="E733" s="16"/>
      <c r="F733" s="15"/>
      <c r="G733" s="15"/>
      <c r="H733" s="15"/>
      <c r="I733" s="15"/>
      <c r="J733" s="1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12"/>
      <c r="B734" s="14"/>
      <c r="C734" s="42"/>
      <c r="D734" s="47"/>
      <c r="E734" s="16"/>
      <c r="F734" s="15"/>
      <c r="G734" s="15"/>
      <c r="H734" s="15"/>
      <c r="I734" s="15"/>
      <c r="J734" s="1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12"/>
      <c r="B735" s="14"/>
      <c r="C735" s="42"/>
      <c r="D735" s="47"/>
      <c r="E735" s="16"/>
      <c r="F735" s="15"/>
      <c r="G735" s="15"/>
      <c r="H735" s="15"/>
      <c r="I735" s="15"/>
      <c r="J735" s="1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12"/>
      <c r="B736" s="14"/>
      <c r="C736" s="42"/>
      <c r="D736" s="47"/>
      <c r="E736" s="16"/>
      <c r="F736" s="15"/>
      <c r="G736" s="15"/>
      <c r="H736" s="15"/>
      <c r="I736" s="15"/>
      <c r="J736" s="1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12"/>
      <c r="B737" s="14"/>
      <c r="C737" s="42"/>
      <c r="D737" s="47"/>
      <c r="E737" s="16"/>
      <c r="F737" s="15"/>
      <c r="G737" s="15"/>
      <c r="H737" s="15"/>
      <c r="I737" s="15"/>
      <c r="J737" s="1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12"/>
      <c r="B738" s="14"/>
      <c r="C738" s="42"/>
      <c r="D738" s="47"/>
      <c r="E738" s="16"/>
      <c r="F738" s="15"/>
      <c r="G738" s="15"/>
      <c r="H738" s="15"/>
      <c r="I738" s="15"/>
      <c r="J738" s="1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12"/>
      <c r="B739" s="14"/>
      <c r="C739" s="42"/>
      <c r="D739" s="47"/>
      <c r="E739" s="16"/>
      <c r="F739" s="15"/>
      <c r="G739" s="15"/>
      <c r="H739" s="15"/>
      <c r="I739" s="15"/>
      <c r="J739" s="1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12"/>
      <c r="B740" s="14"/>
      <c r="C740" s="42"/>
      <c r="D740" s="47"/>
      <c r="E740" s="16"/>
      <c r="F740" s="15"/>
      <c r="G740" s="15"/>
      <c r="H740" s="15"/>
      <c r="I740" s="15"/>
      <c r="J740" s="1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12"/>
      <c r="B741" s="14"/>
      <c r="C741" s="42"/>
      <c r="D741" s="47"/>
      <c r="E741" s="16"/>
      <c r="F741" s="15"/>
      <c r="G741" s="15"/>
      <c r="H741" s="15"/>
      <c r="I741" s="15"/>
      <c r="J741" s="1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12"/>
      <c r="B742" s="14"/>
      <c r="C742" s="42"/>
      <c r="D742" s="47"/>
      <c r="E742" s="16"/>
      <c r="F742" s="15"/>
      <c r="G742" s="15"/>
      <c r="H742" s="15"/>
      <c r="I742" s="15"/>
      <c r="J742" s="1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12"/>
      <c r="B743" s="14"/>
      <c r="C743" s="42"/>
      <c r="D743" s="47"/>
      <c r="E743" s="16"/>
      <c r="F743" s="15"/>
      <c r="G743" s="15"/>
      <c r="H743" s="15"/>
      <c r="I743" s="15"/>
      <c r="J743" s="1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12"/>
      <c r="B744" s="14"/>
      <c r="C744" s="42"/>
      <c r="D744" s="47"/>
      <c r="E744" s="16"/>
      <c r="F744" s="15"/>
      <c r="G744" s="15"/>
      <c r="H744" s="15"/>
      <c r="I744" s="15"/>
      <c r="J744" s="1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12"/>
      <c r="B745" s="14"/>
      <c r="C745" s="42"/>
      <c r="D745" s="47"/>
      <c r="E745" s="16"/>
      <c r="F745" s="15"/>
      <c r="G745" s="15"/>
      <c r="H745" s="15"/>
      <c r="I745" s="15"/>
      <c r="J745" s="1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12"/>
      <c r="B746" s="14"/>
      <c r="C746" s="42"/>
      <c r="D746" s="47"/>
      <c r="E746" s="16"/>
      <c r="F746" s="15"/>
      <c r="G746" s="15"/>
      <c r="H746" s="15"/>
      <c r="I746" s="15"/>
      <c r="J746" s="1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12"/>
      <c r="B747" s="14"/>
      <c r="C747" s="42"/>
      <c r="D747" s="47"/>
      <c r="E747" s="16"/>
      <c r="F747" s="15"/>
      <c r="G747" s="15"/>
      <c r="H747" s="15"/>
      <c r="I747" s="15"/>
      <c r="J747" s="1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12"/>
      <c r="B748" s="14"/>
      <c r="C748" s="42"/>
      <c r="D748" s="47"/>
      <c r="E748" s="16"/>
      <c r="F748" s="15"/>
      <c r="G748" s="15"/>
      <c r="H748" s="15"/>
      <c r="I748" s="15"/>
      <c r="J748" s="1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12"/>
      <c r="B749" s="14"/>
      <c r="C749" s="42"/>
      <c r="D749" s="47"/>
      <c r="E749" s="16"/>
      <c r="F749" s="15"/>
      <c r="G749" s="15"/>
      <c r="H749" s="15"/>
      <c r="I749" s="15"/>
      <c r="J749" s="1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12"/>
      <c r="B750" s="14"/>
      <c r="C750" s="42"/>
      <c r="D750" s="47"/>
      <c r="E750" s="16"/>
      <c r="F750" s="15"/>
      <c r="G750" s="15"/>
      <c r="H750" s="15"/>
      <c r="I750" s="15"/>
      <c r="J750" s="1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12"/>
      <c r="B751" s="14"/>
      <c r="C751" s="42"/>
      <c r="D751" s="47"/>
      <c r="E751" s="16"/>
      <c r="F751" s="15"/>
      <c r="G751" s="15"/>
      <c r="H751" s="15"/>
      <c r="I751" s="15"/>
      <c r="J751" s="1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12"/>
      <c r="B752" s="14"/>
      <c r="C752" s="42"/>
      <c r="D752" s="47"/>
      <c r="E752" s="16"/>
      <c r="F752" s="15"/>
      <c r="G752" s="15"/>
      <c r="H752" s="15"/>
      <c r="I752" s="15"/>
      <c r="J752" s="1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12"/>
      <c r="B753" s="14"/>
      <c r="C753" s="42"/>
      <c r="D753" s="47"/>
      <c r="E753" s="16"/>
      <c r="F753" s="15"/>
      <c r="G753" s="15"/>
      <c r="H753" s="15"/>
      <c r="I753" s="15"/>
      <c r="J753" s="1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12"/>
      <c r="B754" s="14"/>
      <c r="C754" s="42"/>
      <c r="D754" s="47"/>
      <c r="E754" s="16"/>
      <c r="F754" s="15"/>
      <c r="G754" s="15"/>
      <c r="H754" s="15"/>
      <c r="I754" s="15"/>
      <c r="J754" s="1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12"/>
      <c r="B755" s="14"/>
      <c r="C755" s="42"/>
      <c r="D755" s="47"/>
      <c r="E755" s="16"/>
      <c r="F755" s="15"/>
      <c r="G755" s="15"/>
      <c r="H755" s="15"/>
      <c r="I755" s="15"/>
      <c r="J755" s="1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12"/>
      <c r="B756" s="14"/>
      <c r="C756" s="42"/>
      <c r="D756" s="47"/>
      <c r="E756" s="16"/>
      <c r="F756" s="15"/>
      <c r="G756" s="15"/>
      <c r="H756" s="15"/>
      <c r="I756" s="15"/>
      <c r="J756" s="1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12"/>
      <c r="B757" s="14"/>
      <c r="C757" s="42"/>
      <c r="D757" s="47"/>
      <c r="E757" s="16"/>
      <c r="F757" s="15"/>
      <c r="G757" s="15"/>
      <c r="H757" s="15"/>
      <c r="I757" s="15"/>
      <c r="J757" s="1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12"/>
      <c r="B758" s="14"/>
      <c r="C758" s="42"/>
      <c r="D758" s="47"/>
      <c r="E758" s="16"/>
      <c r="F758" s="15"/>
      <c r="G758" s="15"/>
      <c r="H758" s="15"/>
      <c r="I758" s="15"/>
      <c r="J758" s="1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12"/>
      <c r="B759" s="14"/>
      <c r="C759" s="42"/>
      <c r="D759" s="47"/>
      <c r="E759" s="16"/>
      <c r="F759" s="15"/>
      <c r="G759" s="15"/>
      <c r="H759" s="15"/>
      <c r="I759" s="15"/>
      <c r="J759" s="1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12"/>
      <c r="B760" s="14"/>
      <c r="C760" s="42"/>
      <c r="D760" s="47"/>
      <c r="E760" s="16"/>
      <c r="F760" s="15"/>
      <c r="G760" s="15"/>
      <c r="H760" s="15"/>
      <c r="I760" s="15"/>
      <c r="J760" s="1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12"/>
      <c r="B761" s="14"/>
      <c r="C761" s="42"/>
      <c r="D761" s="47"/>
      <c r="E761" s="16"/>
      <c r="F761" s="15"/>
      <c r="G761" s="15"/>
      <c r="H761" s="15"/>
      <c r="I761" s="15"/>
      <c r="J761" s="1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12"/>
      <c r="B762" s="14"/>
      <c r="C762" s="42"/>
      <c r="D762" s="47"/>
      <c r="E762" s="16"/>
      <c r="F762" s="15"/>
      <c r="G762" s="15"/>
      <c r="H762" s="15"/>
      <c r="I762" s="15"/>
      <c r="J762" s="1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12"/>
      <c r="B763" s="14"/>
      <c r="C763" s="42"/>
      <c r="D763" s="47"/>
      <c r="E763" s="16"/>
      <c r="F763" s="15"/>
      <c r="G763" s="15"/>
      <c r="H763" s="15"/>
      <c r="I763" s="15"/>
      <c r="J763" s="1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12"/>
      <c r="B764" s="14"/>
      <c r="C764" s="42"/>
      <c r="D764" s="47"/>
      <c r="E764" s="16"/>
      <c r="F764" s="15"/>
      <c r="G764" s="15"/>
      <c r="H764" s="15"/>
      <c r="I764" s="15"/>
      <c r="J764" s="1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12"/>
      <c r="B765" s="14"/>
      <c r="C765" s="42"/>
      <c r="D765" s="47"/>
      <c r="E765" s="16"/>
      <c r="F765" s="15"/>
      <c r="G765" s="15"/>
      <c r="H765" s="15"/>
      <c r="I765" s="15"/>
      <c r="J765" s="1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12"/>
      <c r="B766" s="14"/>
      <c r="C766" s="42"/>
      <c r="D766" s="47"/>
      <c r="E766" s="16"/>
      <c r="F766" s="15"/>
      <c r="G766" s="15"/>
      <c r="H766" s="15"/>
      <c r="I766" s="15"/>
      <c r="J766" s="1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12"/>
      <c r="B767" s="14"/>
      <c r="C767" s="42"/>
      <c r="D767" s="47"/>
      <c r="E767" s="16"/>
      <c r="F767" s="15"/>
      <c r="G767" s="15"/>
      <c r="H767" s="15"/>
      <c r="I767" s="15"/>
      <c r="J767" s="1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12"/>
      <c r="B768" s="14"/>
      <c r="C768" s="42"/>
      <c r="D768" s="47"/>
      <c r="E768" s="16"/>
      <c r="F768" s="15"/>
      <c r="G768" s="15"/>
      <c r="H768" s="15"/>
      <c r="I768" s="15"/>
      <c r="J768" s="1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12"/>
      <c r="B769" s="14"/>
      <c r="C769" s="42"/>
      <c r="D769" s="47"/>
      <c r="E769" s="16"/>
      <c r="F769" s="15"/>
      <c r="G769" s="15"/>
      <c r="H769" s="15"/>
      <c r="I769" s="15"/>
      <c r="J769" s="1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12"/>
      <c r="B770" s="14"/>
      <c r="C770" s="42"/>
      <c r="D770" s="47"/>
      <c r="E770" s="16"/>
      <c r="F770" s="15"/>
      <c r="G770" s="15"/>
      <c r="H770" s="15"/>
      <c r="I770" s="15"/>
      <c r="J770" s="1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12"/>
      <c r="B771" s="14"/>
      <c r="C771" s="42"/>
      <c r="D771" s="47"/>
      <c r="E771" s="16"/>
      <c r="F771" s="15"/>
      <c r="G771" s="15"/>
      <c r="H771" s="15"/>
      <c r="I771" s="15"/>
      <c r="J771" s="1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12"/>
      <c r="B772" s="14"/>
      <c r="C772" s="42"/>
      <c r="D772" s="47"/>
      <c r="E772" s="16"/>
      <c r="F772" s="15"/>
      <c r="G772" s="15"/>
      <c r="H772" s="15"/>
      <c r="I772" s="15"/>
      <c r="J772" s="1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12"/>
      <c r="B773" s="14"/>
      <c r="C773" s="42"/>
      <c r="D773" s="47"/>
      <c r="E773" s="16"/>
      <c r="F773" s="15"/>
      <c r="G773" s="15"/>
      <c r="H773" s="15"/>
      <c r="I773" s="15"/>
      <c r="J773" s="1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12"/>
      <c r="B774" s="14"/>
      <c r="C774" s="42"/>
      <c r="D774" s="47"/>
      <c r="E774" s="16"/>
      <c r="F774" s="15"/>
      <c r="G774" s="15"/>
      <c r="H774" s="15"/>
      <c r="I774" s="15"/>
      <c r="J774" s="1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12"/>
      <c r="B775" s="14"/>
      <c r="C775" s="42"/>
      <c r="D775" s="47"/>
      <c r="E775" s="16"/>
      <c r="F775" s="15"/>
      <c r="G775" s="15"/>
      <c r="H775" s="15"/>
      <c r="I775" s="15"/>
      <c r="J775" s="1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12"/>
      <c r="B776" s="14"/>
      <c r="C776" s="42"/>
      <c r="D776" s="47"/>
      <c r="E776" s="16"/>
      <c r="F776" s="15"/>
      <c r="G776" s="15"/>
      <c r="H776" s="15"/>
      <c r="I776" s="15"/>
      <c r="J776" s="1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12"/>
      <c r="B777" s="14"/>
      <c r="C777" s="42"/>
      <c r="D777" s="47"/>
      <c r="E777" s="16"/>
      <c r="F777" s="15"/>
      <c r="G777" s="15"/>
      <c r="H777" s="15"/>
      <c r="I777" s="15"/>
      <c r="J777" s="1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12"/>
      <c r="B778" s="14"/>
      <c r="C778" s="42"/>
      <c r="D778" s="47"/>
      <c r="E778" s="16"/>
      <c r="F778" s="15"/>
      <c r="G778" s="15"/>
      <c r="H778" s="15"/>
      <c r="I778" s="15"/>
      <c r="J778" s="1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12"/>
      <c r="B779" s="14"/>
      <c r="C779" s="42"/>
      <c r="D779" s="47"/>
      <c r="E779" s="16"/>
      <c r="F779" s="15"/>
      <c r="G779" s="15"/>
      <c r="H779" s="15"/>
      <c r="I779" s="15"/>
      <c r="J779" s="1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12"/>
      <c r="B780" s="14"/>
      <c r="C780" s="42"/>
      <c r="D780" s="47"/>
      <c r="E780" s="16"/>
      <c r="F780" s="15"/>
      <c r="G780" s="15"/>
      <c r="H780" s="15"/>
      <c r="I780" s="15"/>
      <c r="J780" s="1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12"/>
      <c r="B781" s="14"/>
      <c r="C781" s="42"/>
      <c r="D781" s="47"/>
      <c r="E781" s="16"/>
      <c r="F781" s="15"/>
      <c r="G781" s="15"/>
      <c r="H781" s="15"/>
      <c r="I781" s="15"/>
      <c r="J781" s="1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12"/>
      <c r="B782" s="14"/>
      <c r="C782" s="42"/>
      <c r="D782" s="47"/>
      <c r="E782" s="16"/>
      <c r="F782" s="15"/>
      <c r="G782" s="15"/>
      <c r="H782" s="15"/>
      <c r="I782" s="15"/>
      <c r="J782" s="1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12"/>
      <c r="B783" s="14"/>
      <c r="C783" s="42"/>
      <c r="D783" s="47"/>
      <c r="E783" s="16"/>
      <c r="F783" s="15"/>
      <c r="G783" s="15"/>
      <c r="H783" s="15"/>
      <c r="I783" s="15"/>
      <c r="J783" s="1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12"/>
      <c r="B784" s="14"/>
      <c r="C784" s="42"/>
      <c r="D784" s="47"/>
      <c r="E784" s="16"/>
      <c r="F784" s="15"/>
      <c r="G784" s="15"/>
      <c r="H784" s="15"/>
      <c r="I784" s="15"/>
      <c r="J784" s="1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12"/>
      <c r="B785" s="14"/>
      <c r="C785" s="42"/>
      <c r="D785" s="47"/>
      <c r="E785" s="16"/>
      <c r="F785" s="15"/>
      <c r="G785" s="15"/>
      <c r="H785" s="15"/>
      <c r="I785" s="15"/>
      <c r="J785" s="1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12"/>
      <c r="B786" s="14"/>
      <c r="C786" s="42"/>
      <c r="D786" s="47"/>
      <c r="E786" s="16"/>
      <c r="F786" s="15"/>
      <c r="G786" s="15"/>
      <c r="H786" s="15"/>
      <c r="I786" s="15"/>
      <c r="J786" s="1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12"/>
      <c r="B787" s="14"/>
      <c r="C787" s="42"/>
      <c r="D787" s="47"/>
      <c r="E787" s="16"/>
      <c r="F787" s="15"/>
      <c r="G787" s="15"/>
      <c r="H787" s="15"/>
      <c r="I787" s="15"/>
      <c r="J787" s="1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12"/>
      <c r="B788" s="14"/>
      <c r="C788" s="42"/>
      <c r="D788" s="47"/>
      <c r="E788" s="16"/>
      <c r="F788" s="15"/>
      <c r="G788" s="15"/>
      <c r="H788" s="15"/>
      <c r="I788" s="15"/>
      <c r="J788" s="1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12"/>
      <c r="B789" s="14"/>
      <c r="C789" s="42"/>
      <c r="D789" s="47"/>
      <c r="E789" s="16"/>
      <c r="F789" s="15"/>
      <c r="G789" s="15"/>
      <c r="H789" s="15"/>
      <c r="I789" s="15"/>
      <c r="J789" s="1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12"/>
      <c r="B790" s="14"/>
      <c r="C790" s="42"/>
      <c r="D790" s="47"/>
      <c r="E790" s="16"/>
      <c r="F790" s="15"/>
      <c r="G790" s="15"/>
      <c r="H790" s="15"/>
      <c r="I790" s="15"/>
      <c r="J790" s="1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12"/>
      <c r="B791" s="14"/>
      <c r="C791" s="42"/>
      <c r="D791" s="47"/>
      <c r="E791" s="16"/>
      <c r="F791" s="15"/>
      <c r="G791" s="15"/>
      <c r="H791" s="15"/>
      <c r="I791" s="15"/>
      <c r="J791" s="1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12"/>
      <c r="B792" s="14"/>
      <c r="C792" s="42"/>
      <c r="D792" s="47"/>
      <c r="E792" s="16"/>
      <c r="F792" s="15"/>
      <c r="G792" s="15"/>
      <c r="H792" s="15"/>
      <c r="I792" s="15"/>
      <c r="J792" s="1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12"/>
      <c r="B793" s="14"/>
      <c r="C793" s="42"/>
      <c r="D793" s="47"/>
      <c r="E793" s="16"/>
      <c r="F793" s="15"/>
      <c r="G793" s="15"/>
      <c r="H793" s="15"/>
      <c r="I793" s="15"/>
      <c r="J793" s="1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12"/>
      <c r="B794" s="14"/>
      <c r="C794" s="42"/>
      <c r="D794" s="47"/>
      <c r="E794" s="16"/>
      <c r="F794" s="15"/>
      <c r="G794" s="15"/>
      <c r="H794" s="15"/>
      <c r="I794" s="15"/>
      <c r="J794" s="1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12"/>
      <c r="B795" s="14"/>
      <c r="C795" s="42"/>
      <c r="D795" s="47"/>
      <c r="E795" s="16"/>
      <c r="F795" s="15"/>
      <c r="G795" s="15"/>
      <c r="H795" s="15"/>
      <c r="I795" s="15"/>
      <c r="J795" s="1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12"/>
      <c r="B796" s="14"/>
      <c r="C796" s="42"/>
      <c r="D796" s="47"/>
      <c r="E796" s="16"/>
      <c r="F796" s="15"/>
      <c r="G796" s="15"/>
      <c r="H796" s="15"/>
      <c r="I796" s="15"/>
      <c r="J796" s="1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12"/>
      <c r="B797" s="14"/>
      <c r="C797" s="42"/>
      <c r="D797" s="47"/>
      <c r="E797" s="16"/>
      <c r="F797" s="15"/>
      <c r="G797" s="15"/>
      <c r="H797" s="15"/>
      <c r="I797" s="15"/>
      <c r="J797" s="1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12"/>
      <c r="B798" s="14"/>
      <c r="C798" s="42"/>
      <c r="D798" s="47"/>
      <c r="E798" s="16"/>
      <c r="F798" s="15"/>
      <c r="G798" s="15"/>
      <c r="H798" s="15"/>
      <c r="I798" s="15"/>
      <c r="J798" s="1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12"/>
      <c r="B799" s="14"/>
      <c r="C799" s="42"/>
      <c r="D799" s="47"/>
      <c r="E799" s="16"/>
      <c r="F799" s="15"/>
      <c r="G799" s="15"/>
      <c r="H799" s="15"/>
      <c r="I799" s="15"/>
      <c r="J799" s="1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12"/>
      <c r="B800" s="14"/>
      <c r="C800" s="42"/>
      <c r="D800" s="47"/>
      <c r="E800" s="16"/>
      <c r="F800" s="15"/>
      <c r="G800" s="15"/>
      <c r="H800" s="15"/>
      <c r="I800" s="15"/>
      <c r="J800" s="1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12"/>
      <c r="B801" s="14"/>
      <c r="C801" s="42"/>
      <c r="D801" s="47"/>
      <c r="E801" s="16"/>
      <c r="F801" s="15"/>
      <c r="G801" s="15"/>
      <c r="H801" s="15"/>
      <c r="I801" s="15"/>
      <c r="J801" s="1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12"/>
      <c r="B802" s="14"/>
      <c r="C802" s="42"/>
      <c r="D802" s="47"/>
      <c r="E802" s="16"/>
      <c r="F802" s="15"/>
      <c r="G802" s="15"/>
      <c r="H802" s="15"/>
      <c r="I802" s="15"/>
      <c r="J802" s="1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12"/>
      <c r="B803" s="14"/>
      <c r="C803" s="42"/>
      <c r="D803" s="47"/>
      <c r="E803" s="16"/>
      <c r="F803" s="15"/>
      <c r="G803" s="15"/>
      <c r="H803" s="15"/>
      <c r="I803" s="15"/>
      <c r="J803" s="1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12"/>
      <c r="B804" s="14"/>
      <c r="C804" s="42"/>
      <c r="D804" s="47"/>
      <c r="E804" s="16"/>
      <c r="F804" s="15"/>
      <c r="G804" s="15"/>
      <c r="H804" s="15"/>
      <c r="I804" s="15"/>
      <c r="J804" s="1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12"/>
      <c r="B805" s="14"/>
      <c r="C805" s="42"/>
      <c r="D805" s="47"/>
      <c r="E805" s="16"/>
      <c r="F805" s="15"/>
      <c r="G805" s="15"/>
      <c r="H805" s="15"/>
      <c r="I805" s="15"/>
      <c r="J805" s="1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12"/>
      <c r="B806" s="14"/>
      <c r="C806" s="42"/>
      <c r="D806" s="47"/>
      <c r="E806" s="16"/>
      <c r="F806" s="15"/>
      <c r="G806" s="15"/>
      <c r="H806" s="15"/>
      <c r="I806" s="15"/>
      <c r="J806" s="1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12"/>
      <c r="B807" s="14"/>
      <c r="C807" s="42"/>
      <c r="D807" s="47"/>
      <c r="E807" s="16"/>
      <c r="F807" s="15"/>
      <c r="G807" s="15"/>
      <c r="H807" s="15"/>
      <c r="I807" s="15"/>
      <c r="J807" s="1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12"/>
      <c r="B808" s="14"/>
      <c r="C808" s="42"/>
      <c r="D808" s="47"/>
      <c r="E808" s="16"/>
      <c r="F808" s="15"/>
      <c r="G808" s="15"/>
      <c r="H808" s="15"/>
      <c r="I808" s="15"/>
      <c r="J808" s="1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12"/>
      <c r="B809" s="14"/>
      <c r="C809" s="42"/>
      <c r="D809" s="47"/>
      <c r="E809" s="16"/>
      <c r="F809" s="15"/>
      <c r="G809" s="15"/>
      <c r="H809" s="15"/>
      <c r="I809" s="15"/>
      <c r="J809" s="1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12"/>
      <c r="B810" s="14"/>
      <c r="C810" s="42"/>
      <c r="D810" s="47"/>
      <c r="E810" s="16"/>
      <c r="F810" s="15"/>
      <c r="G810" s="15"/>
      <c r="H810" s="15"/>
      <c r="I810" s="15"/>
      <c r="J810" s="1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12"/>
      <c r="B811" s="14"/>
      <c r="C811" s="42"/>
      <c r="D811" s="47"/>
      <c r="E811" s="16"/>
      <c r="F811" s="15"/>
      <c r="G811" s="15"/>
      <c r="H811" s="15"/>
      <c r="I811" s="15"/>
      <c r="J811" s="1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12"/>
      <c r="B812" s="14"/>
      <c r="C812" s="42"/>
      <c r="D812" s="47"/>
      <c r="E812" s="16"/>
      <c r="F812" s="15"/>
      <c r="G812" s="15"/>
      <c r="H812" s="15"/>
      <c r="I812" s="15"/>
      <c r="J812" s="1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12"/>
      <c r="B813" s="14"/>
      <c r="C813" s="42"/>
      <c r="D813" s="47"/>
      <c r="E813" s="16"/>
      <c r="F813" s="15"/>
      <c r="G813" s="15"/>
      <c r="H813" s="15"/>
      <c r="I813" s="15"/>
      <c r="J813" s="1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12"/>
      <c r="B814" s="14"/>
      <c r="C814" s="42"/>
      <c r="D814" s="47"/>
      <c r="E814" s="16"/>
      <c r="F814" s="15"/>
      <c r="G814" s="15"/>
      <c r="H814" s="15"/>
      <c r="I814" s="15"/>
      <c r="J814" s="1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12"/>
      <c r="B815" s="14"/>
      <c r="C815" s="42"/>
      <c r="D815" s="47"/>
      <c r="E815" s="16"/>
      <c r="F815" s="15"/>
      <c r="G815" s="15"/>
      <c r="H815" s="15"/>
      <c r="I815" s="15"/>
      <c r="J815" s="1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12"/>
      <c r="B816" s="14"/>
      <c r="C816" s="42"/>
      <c r="D816" s="47"/>
      <c r="E816" s="16"/>
      <c r="F816" s="15"/>
      <c r="G816" s="15"/>
      <c r="H816" s="15"/>
      <c r="I816" s="15"/>
      <c r="J816" s="1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12"/>
      <c r="B817" s="14"/>
      <c r="C817" s="42"/>
      <c r="D817" s="47"/>
      <c r="E817" s="16"/>
      <c r="F817" s="15"/>
      <c r="G817" s="15"/>
      <c r="H817" s="15"/>
      <c r="I817" s="15"/>
      <c r="J817" s="1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12"/>
      <c r="B818" s="14"/>
      <c r="C818" s="42"/>
      <c r="D818" s="47"/>
      <c r="E818" s="16"/>
      <c r="F818" s="15"/>
      <c r="G818" s="15"/>
      <c r="H818" s="15"/>
      <c r="I818" s="15"/>
      <c r="J818" s="1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12"/>
      <c r="B819" s="14"/>
      <c r="C819" s="42"/>
      <c r="D819" s="47"/>
      <c r="E819" s="16"/>
      <c r="F819" s="15"/>
      <c r="G819" s="15"/>
      <c r="H819" s="15"/>
      <c r="I819" s="15"/>
      <c r="J819" s="1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12"/>
      <c r="B820" s="14"/>
      <c r="C820" s="42"/>
      <c r="D820" s="47"/>
      <c r="E820" s="16"/>
      <c r="F820" s="15"/>
      <c r="G820" s="15"/>
      <c r="H820" s="15"/>
      <c r="I820" s="15"/>
      <c r="J820" s="1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12"/>
      <c r="B821" s="14"/>
      <c r="C821" s="42"/>
      <c r="D821" s="47"/>
      <c r="E821" s="16"/>
      <c r="F821" s="15"/>
      <c r="G821" s="15"/>
      <c r="H821" s="15"/>
      <c r="I821" s="15"/>
      <c r="J821" s="1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12"/>
      <c r="B822" s="14"/>
      <c r="C822" s="42"/>
      <c r="D822" s="47"/>
      <c r="E822" s="16"/>
      <c r="F822" s="15"/>
      <c r="G822" s="15"/>
      <c r="H822" s="15"/>
      <c r="I822" s="15"/>
      <c r="J822" s="1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12"/>
      <c r="B823" s="14"/>
      <c r="C823" s="42"/>
      <c r="D823" s="47"/>
      <c r="E823" s="16"/>
      <c r="F823" s="15"/>
      <c r="G823" s="15"/>
      <c r="H823" s="15"/>
      <c r="I823" s="15"/>
      <c r="J823" s="1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12"/>
      <c r="B824" s="14"/>
      <c r="C824" s="42"/>
      <c r="D824" s="47"/>
      <c r="E824" s="16"/>
      <c r="F824" s="15"/>
      <c r="G824" s="15"/>
      <c r="H824" s="15"/>
      <c r="I824" s="15"/>
      <c r="J824" s="1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12"/>
      <c r="B825" s="14"/>
      <c r="C825" s="42"/>
      <c r="D825" s="47"/>
      <c r="E825" s="16"/>
      <c r="F825" s="15"/>
      <c r="G825" s="15"/>
      <c r="H825" s="15"/>
      <c r="I825" s="15"/>
      <c r="J825" s="1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12"/>
      <c r="B826" s="14"/>
      <c r="C826" s="42"/>
      <c r="D826" s="47"/>
      <c r="E826" s="16"/>
      <c r="F826" s="15"/>
      <c r="G826" s="15"/>
      <c r="H826" s="15"/>
      <c r="I826" s="15"/>
      <c r="J826" s="1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12"/>
      <c r="B827" s="14"/>
      <c r="C827" s="42"/>
      <c r="D827" s="47"/>
      <c r="E827" s="16"/>
      <c r="F827" s="15"/>
      <c r="G827" s="15"/>
      <c r="H827" s="15"/>
      <c r="I827" s="15"/>
      <c r="J827" s="1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12"/>
      <c r="B828" s="14"/>
      <c r="C828" s="42"/>
      <c r="D828" s="47"/>
      <c r="E828" s="16"/>
      <c r="F828" s="15"/>
      <c r="G828" s="15"/>
      <c r="H828" s="15"/>
      <c r="I828" s="15"/>
      <c r="J828" s="1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12"/>
      <c r="B829" s="14"/>
      <c r="C829" s="42"/>
      <c r="D829" s="47"/>
      <c r="E829" s="16"/>
      <c r="F829" s="15"/>
      <c r="G829" s="15"/>
      <c r="H829" s="15"/>
      <c r="I829" s="15"/>
      <c r="J829" s="1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12"/>
      <c r="B830" s="14"/>
      <c r="C830" s="42"/>
      <c r="D830" s="47"/>
      <c r="E830" s="16"/>
      <c r="F830" s="15"/>
      <c r="G830" s="15"/>
      <c r="H830" s="15"/>
      <c r="I830" s="15"/>
      <c r="J830" s="1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12"/>
      <c r="B831" s="14"/>
      <c r="C831" s="42"/>
      <c r="D831" s="47"/>
      <c r="E831" s="16"/>
      <c r="F831" s="15"/>
      <c r="G831" s="15"/>
      <c r="H831" s="15"/>
      <c r="I831" s="15"/>
      <c r="J831" s="1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12"/>
      <c r="B832" s="14"/>
      <c r="C832" s="42"/>
      <c r="D832" s="47"/>
      <c r="E832" s="16"/>
      <c r="F832" s="15"/>
      <c r="G832" s="15"/>
      <c r="H832" s="15"/>
      <c r="I832" s="15"/>
      <c r="J832" s="1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12"/>
      <c r="B833" s="14"/>
      <c r="C833" s="42"/>
      <c r="D833" s="47"/>
      <c r="E833" s="16"/>
      <c r="F833" s="15"/>
      <c r="G833" s="15"/>
      <c r="H833" s="15"/>
      <c r="I833" s="15"/>
      <c r="J833" s="1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12"/>
      <c r="B834" s="14"/>
      <c r="C834" s="42"/>
      <c r="D834" s="47"/>
      <c r="E834" s="16"/>
      <c r="F834" s="15"/>
      <c r="G834" s="15"/>
      <c r="H834" s="15"/>
      <c r="I834" s="15"/>
      <c r="J834" s="1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12"/>
      <c r="B835" s="14"/>
      <c r="C835" s="42"/>
      <c r="D835" s="47"/>
      <c r="E835" s="16"/>
      <c r="F835" s="15"/>
      <c r="G835" s="15"/>
      <c r="H835" s="15"/>
      <c r="I835" s="15"/>
      <c r="J835" s="1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12"/>
      <c r="B836" s="14"/>
      <c r="C836" s="42"/>
      <c r="D836" s="47"/>
      <c r="E836" s="16"/>
      <c r="F836" s="15"/>
      <c r="G836" s="15"/>
      <c r="H836" s="15"/>
      <c r="I836" s="15"/>
      <c r="J836" s="1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12"/>
      <c r="B837" s="14"/>
      <c r="C837" s="42"/>
      <c r="D837" s="47"/>
      <c r="E837" s="16"/>
      <c r="F837" s="15"/>
      <c r="G837" s="15"/>
      <c r="H837" s="15"/>
      <c r="I837" s="15"/>
      <c r="J837" s="1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12"/>
      <c r="B838" s="14"/>
      <c r="C838" s="42"/>
      <c r="D838" s="47"/>
      <c r="E838" s="16"/>
      <c r="F838" s="15"/>
      <c r="G838" s="15"/>
      <c r="H838" s="15"/>
      <c r="I838" s="15"/>
      <c r="J838" s="1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12"/>
      <c r="B839" s="14"/>
      <c r="C839" s="42"/>
      <c r="D839" s="47"/>
      <c r="E839" s="16"/>
      <c r="F839" s="15"/>
      <c r="G839" s="15"/>
      <c r="H839" s="15"/>
      <c r="I839" s="15"/>
      <c r="J839" s="1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12"/>
      <c r="B840" s="14"/>
      <c r="C840" s="42"/>
      <c r="D840" s="47"/>
      <c r="E840" s="16"/>
      <c r="F840" s="15"/>
      <c r="G840" s="15"/>
      <c r="H840" s="15"/>
      <c r="I840" s="15"/>
      <c r="J840" s="1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12"/>
      <c r="B841" s="14"/>
      <c r="C841" s="42"/>
      <c r="D841" s="47"/>
      <c r="E841" s="16"/>
      <c r="F841" s="15"/>
      <c r="G841" s="15"/>
      <c r="H841" s="15"/>
      <c r="I841" s="15"/>
      <c r="J841" s="1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12"/>
      <c r="B842" s="14"/>
      <c r="C842" s="42"/>
      <c r="D842" s="47"/>
      <c r="E842" s="16"/>
      <c r="F842" s="15"/>
      <c r="G842" s="15"/>
      <c r="H842" s="15"/>
      <c r="I842" s="15"/>
      <c r="J842" s="1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12"/>
      <c r="B843" s="14"/>
      <c r="C843" s="42"/>
      <c r="D843" s="47"/>
      <c r="E843" s="16"/>
      <c r="F843" s="15"/>
      <c r="G843" s="15"/>
      <c r="H843" s="15"/>
      <c r="I843" s="15"/>
      <c r="J843" s="1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12"/>
      <c r="B844" s="14"/>
      <c r="C844" s="42"/>
      <c r="D844" s="47"/>
      <c r="E844" s="16"/>
      <c r="F844" s="15"/>
      <c r="G844" s="15"/>
      <c r="H844" s="15"/>
      <c r="I844" s="15"/>
      <c r="J844" s="1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12"/>
      <c r="B845" s="14"/>
      <c r="C845" s="42"/>
      <c r="D845" s="47"/>
      <c r="E845" s="16"/>
      <c r="F845" s="15"/>
      <c r="G845" s="15"/>
      <c r="H845" s="15"/>
      <c r="I845" s="15"/>
      <c r="J845" s="1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12"/>
      <c r="B846" s="14"/>
      <c r="C846" s="42"/>
      <c r="D846" s="47"/>
      <c r="E846" s="16"/>
      <c r="F846" s="15"/>
      <c r="G846" s="15"/>
      <c r="H846" s="15"/>
      <c r="I846" s="15"/>
      <c r="J846" s="1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12"/>
      <c r="B847" s="14"/>
      <c r="C847" s="42"/>
      <c r="D847" s="47"/>
      <c r="E847" s="16"/>
      <c r="F847" s="15"/>
      <c r="G847" s="15"/>
      <c r="H847" s="15"/>
      <c r="I847" s="15"/>
      <c r="J847" s="1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12"/>
      <c r="B848" s="14"/>
      <c r="C848" s="42"/>
      <c r="D848" s="47"/>
      <c r="E848" s="16"/>
      <c r="F848" s="15"/>
      <c r="G848" s="15"/>
      <c r="H848" s="15"/>
      <c r="I848" s="15"/>
      <c r="J848" s="1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12"/>
      <c r="B849" s="14"/>
      <c r="C849" s="42"/>
      <c r="D849" s="47"/>
      <c r="E849" s="16"/>
      <c r="F849" s="15"/>
      <c r="G849" s="15"/>
      <c r="H849" s="15"/>
      <c r="I849" s="15"/>
      <c r="J849" s="1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12"/>
      <c r="B850" s="14"/>
      <c r="C850" s="42"/>
      <c r="D850" s="47"/>
      <c r="E850" s="16"/>
      <c r="F850" s="15"/>
      <c r="G850" s="15"/>
      <c r="H850" s="15"/>
      <c r="I850" s="15"/>
      <c r="J850" s="1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12"/>
      <c r="B851" s="14"/>
      <c r="C851" s="42"/>
      <c r="D851" s="47"/>
      <c r="E851" s="16"/>
      <c r="F851" s="15"/>
      <c r="G851" s="15"/>
      <c r="H851" s="15"/>
      <c r="I851" s="15"/>
      <c r="J851" s="1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12"/>
      <c r="B852" s="14"/>
      <c r="C852" s="42"/>
      <c r="D852" s="47"/>
      <c r="E852" s="16"/>
      <c r="F852" s="15"/>
      <c r="G852" s="15"/>
      <c r="H852" s="15"/>
      <c r="I852" s="15"/>
      <c r="J852" s="1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12"/>
      <c r="B853" s="14"/>
      <c r="C853" s="42"/>
      <c r="D853" s="47"/>
      <c r="E853" s="16"/>
      <c r="F853" s="15"/>
      <c r="G853" s="15"/>
      <c r="H853" s="15"/>
      <c r="I853" s="15"/>
      <c r="J853" s="1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12"/>
      <c r="B854" s="14"/>
      <c r="C854" s="42"/>
      <c r="D854" s="47"/>
      <c r="E854" s="16"/>
      <c r="F854" s="15"/>
      <c r="G854" s="15"/>
      <c r="H854" s="15"/>
      <c r="I854" s="15"/>
      <c r="J854" s="1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12"/>
      <c r="B855" s="14"/>
      <c r="C855" s="42"/>
      <c r="D855" s="47"/>
      <c r="E855" s="16"/>
      <c r="F855" s="15"/>
      <c r="G855" s="15"/>
      <c r="H855" s="15"/>
      <c r="I855" s="15"/>
      <c r="J855" s="1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12"/>
      <c r="B856" s="14"/>
      <c r="C856" s="42"/>
      <c r="D856" s="47"/>
      <c r="E856" s="16"/>
      <c r="F856" s="15"/>
      <c r="G856" s="15"/>
      <c r="H856" s="15"/>
      <c r="I856" s="15"/>
      <c r="J856" s="1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12"/>
      <c r="B857" s="14"/>
      <c r="C857" s="42"/>
      <c r="D857" s="47"/>
      <c r="E857" s="16"/>
      <c r="F857" s="15"/>
      <c r="G857" s="15"/>
      <c r="H857" s="15"/>
      <c r="I857" s="15"/>
      <c r="J857" s="1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12"/>
      <c r="B858" s="14"/>
      <c r="C858" s="42"/>
      <c r="D858" s="47"/>
      <c r="E858" s="16"/>
      <c r="F858" s="15"/>
      <c r="G858" s="15"/>
      <c r="H858" s="15"/>
      <c r="I858" s="15"/>
      <c r="J858" s="1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12"/>
      <c r="B859" s="14"/>
      <c r="C859" s="42"/>
      <c r="D859" s="47"/>
      <c r="E859" s="16"/>
      <c r="F859" s="15"/>
      <c r="G859" s="15"/>
      <c r="H859" s="15"/>
      <c r="I859" s="15"/>
      <c r="J859" s="1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12"/>
      <c r="B860" s="14"/>
      <c r="C860" s="42"/>
      <c r="D860" s="47"/>
      <c r="E860" s="16"/>
      <c r="F860" s="15"/>
      <c r="G860" s="15"/>
      <c r="H860" s="15"/>
      <c r="I860" s="15"/>
      <c r="J860" s="1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12"/>
      <c r="B861" s="14"/>
      <c r="C861" s="42"/>
      <c r="D861" s="47"/>
      <c r="E861" s="16"/>
      <c r="F861" s="15"/>
      <c r="G861" s="15"/>
      <c r="H861" s="15"/>
      <c r="I861" s="15"/>
      <c r="J861" s="1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12"/>
      <c r="B862" s="14"/>
      <c r="C862" s="42"/>
      <c r="D862" s="47"/>
      <c r="E862" s="16"/>
      <c r="F862" s="15"/>
      <c r="G862" s="15"/>
      <c r="H862" s="15"/>
      <c r="I862" s="15"/>
      <c r="J862" s="1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12"/>
      <c r="B863" s="14"/>
      <c r="C863" s="42"/>
      <c r="D863" s="47"/>
      <c r="E863" s="16"/>
      <c r="F863" s="15"/>
      <c r="G863" s="15"/>
      <c r="H863" s="15"/>
      <c r="I863" s="15"/>
      <c r="J863" s="1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12"/>
      <c r="B864" s="14"/>
      <c r="C864" s="42"/>
      <c r="D864" s="47"/>
      <c r="E864" s="16"/>
      <c r="F864" s="15"/>
      <c r="G864" s="15"/>
      <c r="H864" s="15"/>
      <c r="I864" s="15"/>
      <c r="J864" s="1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12"/>
      <c r="B865" s="14"/>
      <c r="C865" s="42"/>
      <c r="D865" s="47"/>
      <c r="E865" s="16"/>
      <c r="F865" s="15"/>
      <c r="G865" s="15"/>
      <c r="H865" s="15"/>
      <c r="I865" s="15"/>
      <c r="J865" s="1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12"/>
      <c r="B866" s="14"/>
      <c r="C866" s="42"/>
      <c r="D866" s="47"/>
      <c r="E866" s="16"/>
      <c r="F866" s="15"/>
      <c r="G866" s="15"/>
      <c r="H866" s="15"/>
      <c r="I866" s="15"/>
      <c r="J866" s="1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12"/>
      <c r="B867" s="14"/>
      <c r="C867" s="42"/>
      <c r="D867" s="47"/>
      <c r="E867" s="16"/>
      <c r="F867" s="15"/>
      <c r="G867" s="15"/>
      <c r="H867" s="15"/>
      <c r="I867" s="15"/>
      <c r="J867" s="1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12"/>
      <c r="B868" s="14"/>
      <c r="C868" s="42"/>
      <c r="D868" s="47"/>
      <c r="E868" s="16"/>
      <c r="F868" s="15"/>
      <c r="G868" s="15"/>
      <c r="H868" s="15"/>
      <c r="I868" s="15"/>
      <c r="J868" s="1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12"/>
      <c r="B869" s="14"/>
      <c r="C869" s="42"/>
      <c r="D869" s="47"/>
      <c r="E869" s="16"/>
      <c r="F869" s="15"/>
      <c r="G869" s="15"/>
      <c r="H869" s="15"/>
      <c r="I869" s="15"/>
      <c r="J869" s="1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12"/>
      <c r="B870" s="14"/>
      <c r="C870" s="42"/>
      <c r="D870" s="47"/>
      <c r="E870" s="16"/>
      <c r="F870" s="15"/>
      <c r="G870" s="15"/>
      <c r="H870" s="15"/>
      <c r="I870" s="15"/>
      <c r="J870" s="1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12"/>
      <c r="B871" s="14"/>
      <c r="C871" s="42"/>
      <c r="D871" s="47"/>
      <c r="E871" s="16"/>
      <c r="F871" s="15"/>
      <c r="G871" s="15"/>
      <c r="H871" s="15"/>
      <c r="I871" s="15"/>
      <c r="J871" s="1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12"/>
      <c r="B872" s="14"/>
      <c r="C872" s="42"/>
      <c r="D872" s="47"/>
      <c r="E872" s="16"/>
      <c r="F872" s="15"/>
      <c r="G872" s="15"/>
      <c r="H872" s="15"/>
      <c r="I872" s="15"/>
      <c r="J872" s="1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12"/>
      <c r="B873" s="14"/>
      <c r="C873" s="42"/>
      <c r="D873" s="47"/>
      <c r="E873" s="16"/>
      <c r="F873" s="15"/>
      <c r="G873" s="15"/>
      <c r="H873" s="15"/>
      <c r="I873" s="15"/>
      <c r="J873" s="1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12"/>
      <c r="B874" s="14"/>
      <c r="C874" s="42"/>
      <c r="D874" s="47"/>
      <c r="E874" s="16"/>
      <c r="F874" s="15"/>
      <c r="G874" s="15"/>
      <c r="H874" s="15"/>
      <c r="I874" s="15"/>
      <c r="J874" s="1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12"/>
      <c r="B875" s="14"/>
      <c r="C875" s="42"/>
      <c r="D875" s="47"/>
      <c r="E875" s="16"/>
      <c r="F875" s="15"/>
      <c r="G875" s="15"/>
      <c r="H875" s="15"/>
      <c r="I875" s="15"/>
      <c r="J875" s="1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12"/>
      <c r="B876" s="14"/>
      <c r="C876" s="42"/>
      <c r="D876" s="47"/>
      <c r="E876" s="16"/>
      <c r="F876" s="15"/>
      <c r="G876" s="15"/>
      <c r="H876" s="15"/>
      <c r="I876" s="15"/>
      <c r="J876" s="1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12"/>
      <c r="B877" s="14"/>
      <c r="C877" s="42"/>
      <c r="D877" s="47"/>
      <c r="E877" s="16"/>
      <c r="F877" s="15"/>
      <c r="G877" s="15"/>
      <c r="H877" s="15"/>
      <c r="I877" s="15"/>
      <c r="J877" s="1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12"/>
      <c r="B878" s="14"/>
      <c r="C878" s="42"/>
      <c r="D878" s="47"/>
      <c r="E878" s="16"/>
      <c r="F878" s="15"/>
      <c r="G878" s="15"/>
      <c r="H878" s="15"/>
      <c r="I878" s="15"/>
      <c r="J878" s="1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12"/>
      <c r="B879" s="14"/>
      <c r="C879" s="42"/>
      <c r="D879" s="47"/>
      <c r="E879" s="16"/>
      <c r="F879" s="15"/>
      <c r="G879" s="15"/>
      <c r="H879" s="15"/>
      <c r="I879" s="15"/>
      <c r="J879" s="1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12"/>
      <c r="B880" s="14"/>
      <c r="C880" s="42"/>
      <c r="D880" s="47"/>
      <c r="E880" s="16"/>
      <c r="F880" s="15"/>
      <c r="G880" s="15"/>
      <c r="H880" s="15"/>
      <c r="I880" s="15"/>
      <c r="J880" s="1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12"/>
      <c r="B881" s="14"/>
      <c r="C881" s="42"/>
      <c r="D881" s="47"/>
      <c r="E881" s="16"/>
      <c r="F881" s="15"/>
      <c r="G881" s="15"/>
      <c r="H881" s="15"/>
      <c r="I881" s="15"/>
      <c r="J881" s="1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12"/>
      <c r="B882" s="14"/>
      <c r="C882" s="42"/>
      <c r="D882" s="47"/>
      <c r="E882" s="16"/>
      <c r="F882" s="15"/>
      <c r="G882" s="15"/>
      <c r="H882" s="15"/>
      <c r="I882" s="15"/>
      <c r="J882" s="1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12"/>
      <c r="B883" s="14"/>
      <c r="C883" s="42"/>
      <c r="D883" s="47"/>
      <c r="E883" s="16"/>
      <c r="F883" s="15"/>
      <c r="G883" s="15"/>
      <c r="H883" s="15"/>
      <c r="I883" s="15"/>
      <c r="J883" s="1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12"/>
      <c r="B884" s="14"/>
      <c r="C884" s="42"/>
      <c r="D884" s="47"/>
      <c r="E884" s="16"/>
      <c r="F884" s="15"/>
      <c r="G884" s="15"/>
      <c r="H884" s="15"/>
      <c r="I884" s="15"/>
      <c r="J884" s="1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12"/>
      <c r="B885" s="14"/>
      <c r="C885" s="42"/>
      <c r="D885" s="47"/>
      <c r="E885" s="16"/>
      <c r="F885" s="15"/>
      <c r="G885" s="15"/>
      <c r="H885" s="15"/>
      <c r="I885" s="15"/>
      <c r="J885" s="1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12"/>
      <c r="B886" s="14"/>
      <c r="C886" s="42"/>
      <c r="D886" s="47"/>
      <c r="E886" s="16"/>
      <c r="F886" s="15"/>
      <c r="G886" s="15"/>
      <c r="H886" s="15"/>
      <c r="I886" s="15"/>
      <c r="J886" s="1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12"/>
      <c r="B887" s="14"/>
      <c r="C887" s="42"/>
      <c r="D887" s="47"/>
      <c r="E887" s="16"/>
      <c r="F887" s="15"/>
      <c r="G887" s="15"/>
      <c r="H887" s="15"/>
      <c r="I887" s="15"/>
      <c r="J887" s="1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12"/>
      <c r="B888" s="14"/>
      <c r="C888" s="42"/>
      <c r="D888" s="47"/>
      <c r="E888" s="16"/>
      <c r="F888" s="15"/>
      <c r="G888" s="15"/>
      <c r="H888" s="15"/>
      <c r="I888" s="15"/>
      <c r="J888" s="1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12"/>
      <c r="B889" s="14"/>
      <c r="C889" s="42"/>
      <c r="D889" s="47"/>
      <c r="E889" s="16"/>
      <c r="F889" s="15"/>
      <c r="G889" s="15"/>
      <c r="H889" s="15"/>
      <c r="I889" s="15"/>
      <c r="J889" s="1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12"/>
      <c r="B890" s="14"/>
      <c r="C890" s="42"/>
      <c r="D890" s="47"/>
      <c r="E890" s="16"/>
      <c r="F890" s="15"/>
      <c r="G890" s="15"/>
      <c r="H890" s="15"/>
      <c r="I890" s="15"/>
      <c r="J890" s="1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12"/>
      <c r="B891" s="14"/>
      <c r="C891" s="42"/>
      <c r="D891" s="47"/>
      <c r="E891" s="16"/>
      <c r="F891" s="15"/>
      <c r="G891" s="15"/>
      <c r="H891" s="15"/>
      <c r="I891" s="15"/>
      <c r="J891" s="1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12"/>
      <c r="B892" s="14"/>
      <c r="C892" s="42"/>
      <c r="D892" s="47"/>
      <c r="E892" s="16"/>
      <c r="F892" s="15"/>
      <c r="G892" s="15"/>
      <c r="H892" s="15"/>
      <c r="I892" s="15"/>
      <c r="J892" s="1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12"/>
      <c r="B893" s="14"/>
      <c r="C893" s="42"/>
      <c r="D893" s="47"/>
      <c r="E893" s="16"/>
      <c r="F893" s="15"/>
      <c r="G893" s="15"/>
      <c r="H893" s="15"/>
      <c r="I893" s="15"/>
      <c r="J893" s="1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12"/>
      <c r="B894" s="14"/>
      <c r="C894" s="42"/>
      <c r="D894" s="47"/>
      <c r="E894" s="16"/>
      <c r="F894" s="15"/>
      <c r="G894" s="15"/>
      <c r="H894" s="15"/>
      <c r="I894" s="15"/>
      <c r="J894" s="1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12"/>
      <c r="B895" s="14"/>
      <c r="C895" s="42"/>
      <c r="D895" s="47"/>
      <c r="E895" s="16"/>
      <c r="F895" s="15"/>
      <c r="G895" s="15"/>
      <c r="H895" s="15"/>
      <c r="I895" s="15"/>
      <c r="J895" s="1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12"/>
      <c r="B896" s="14"/>
      <c r="C896" s="42"/>
      <c r="D896" s="47"/>
      <c r="E896" s="16"/>
      <c r="F896" s="15"/>
      <c r="G896" s="15"/>
      <c r="H896" s="15"/>
      <c r="I896" s="15"/>
      <c r="J896" s="1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12"/>
      <c r="B897" s="14"/>
      <c r="C897" s="42"/>
      <c r="D897" s="47"/>
      <c r="E897" s="16"/>
      <c r="F897" s="15"/>
      <c r="G897" s="15"/>
      <c r="H897" s="15"/>
      <c r="I897" s="15"/>
      <c r="J897" s="1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12"/>
      <c r="B898" s="14"/>
      <c r="C898" s="42"/>
      <c r="D898" s="47"/>
      <c r="E898" s="16"/>
      <c r="F898" s="15"/>
      <c r="G898" s="15"/>
      <c r="H898" s="15"/>
      <c r="I898" s="15"/>
      <c r="J898" s="1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12"/>
      <c r="B899" s="14"/>
      <c r="C899" s="42"/>
      <c r="D899" s="47"/>
      <c r="E899" s="16"/>
      <c r="F899" s="15"/>
      <c r="G899" s="15"/>
      <c r="H899" s="15"/>
      <c r="I899" s="15"/>
      <c r="J899" s="1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12"/>
      <c r="B900" s="14"/>
      <c r="C900" s="42"/>
      <c r="D900" s="47"/>
      <c r="E900" s="16"/>
      <c r="F900" s="15"/>
      <c r="G900" s="15"/>
      <c r="H900" s="15"/>
      <c r="I900" s="15"/>
      <c r="J900" s="1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12"/>
      <c r="B901" s="14"/>
      <c r="C901" s="42"/>
      <c r="D901" s="47"/>
      <c r="E901" s="16"/>
      <c r="F901" s="15"/>
      <c r="G901" s="15"/>
      <c r="H901" s="15"/>
      <c r="I901" s="15"/>
      <c r="J901" s="1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12"/>
      <c r="B902" s="14"/>
      <c r="C902" s="42"/>
      <c r="D902" s="47"/>
      <c r="E902" s="16"/>
      <c r="F902" s="15"/>
      <c r="G902" s="15"/>
      <c r="H902" s="15"/>
      <c r="I902" s="15"/>
      <c r="J902" s="1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12"/>
      <c r="B903" s="14"/>
      <c r="C903" s="42"/>
      <c r="D903" s="47"/>
      <c r="E903" s="16"/>
      <c r="F903" s="15"/>
      <c r="G903" s="15"/>
      <c r="H903" s="15"/>
      <c r="I903" s="15"/>
      <c r="J903" s="1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12"/>
      <c r="B904" s="14"/>
      <c r="C904" s="42"/>
      <c r="D904" s="47"/>
      <c r="E904" s="16"/>
      <c r="F904" s="15"/>
      <c r="G904" s="15"/>
      <c r="H904" s="15"/>
      <c r="I904" s="15"/>
      <c r="J904" s="1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12"/>
      <c r="B905" s="14"/>
      <c r="C905" s="42"/>
      <c r="D905" s="47"/>
      <c r="E905" s="16"/>
      <c r="F905" s="15"/>
      <c r="G905" s="15"/>
      <c r="H905" s="15"/>
      <c r="I905" s="15"/>
      <c r="J905" s="1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12"/>
      <c r="B906" s="14"/>
      <c r="C906" s="42"/>
      <c r="D906" s="47"/>
      <c r="E906" s="16"/>
      <c r="F906" s="15"/>
      <c r="G906" s="15"/>
      <c r="H906" s="15"/>
      <c r="I906" s="15"/>
      <c r="J906" s="1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12"/>
      <c r="B907" s="14"/>
      <c r="C907" s="42"/>
      <c r="D907" s="47"/>
      <c r="E907" s="16"/>
      <c r="F907" s="15"/>
      <c r="G907" s="15"/>
      <c r="H907" s="15"/>
      <c r="I907" s="15"/>
      <c r="J907" s="1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12"/>
      <c r="B908" s="14"/>
      <c r="C908" s="42"/>
      <c r="D908" s="47"/>
      <c r="E908" s="16"/>
      <c r="F908" s="15"/>
      <c r="G908" s="15"/>
      <c r="H908" s="15"/>
      <c r="I908" s="15"/>
      <c r="J908" s="1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12"/>
      <c r="B909" s="14"/>
      <c r="C909" s="42"/>
      <c r="D909" s="47"/>
      <c r="E909" s="16"/>
      <c r="F909" s="15"/>
      <c r="G909" s="15"/>
      <c r="H909" s="15"/>
      <c r="I909" s="15"/>
      <c r="J909" s="1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12"/>
      <c r="B910" s="14"/>
      <c r="C910" s="42"/>
      <c r="D910" s="47"/>
      <c r="E910" s="16"/>
      <c r="F910" s="15"/>
      <c r="G910" s="15"/>
      <c r="H910" s="15"/>
      <c r="I910" s="15"/>
      <c r="J910" s="1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12"/>
      <c r="B911" s="14"/>
      <c r="C911" s="42"/>
      <c r="D911" s="47"/>
      <c r="E911" s="16"/>
      <c r="F911" s="15"/>
      <c r="G911" s="15"/>
      <c r="H911" s="15"/>
      <c r="I911" s="15"/>
      <c r="J911" s="1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12"/>
      <c r="B912" s="14"/>
      <c r="C912" s="42"/>
      <c r="D912" s="47"/>
      <c r="E912" s="16"/>
      <c r="F912" s="15"/>
      <c r="G912" s="15"/>
      <c r="H912" s="15"/>
      <c r="I912" s="15"/>
      <c r="J912" s="1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12"/>
      <c r="B913" s="14"/>
      <c r="C913" s="42"/>
      <c r="D913" s="47"/>
      <c r="E913" s="16"/>
      <c r="F913" s="15"/>
      <c r="G913" s="15"/>
      <c r="H913" s="15"/>
      <c r="I913" s="15"/>
      <c r="J913" s="1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12"/>
      <c r="B914" s="14"/>
      <c r="C914" s="42"/>
      <c r="D914" s="47"/>
      <c r="E914" s="16"/>
      <c r="F914" s="15"/>
      <c r="G914" s="15"/>
      <c r="H914" s="15"/>
      <c r="I914" s="15"/>
      <c r="J914" s="1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12"/>
      <c r="B915" s="14"/>
      <c r="C915" s="42"/>
      <c r="D915" s="47"/>
      <c r="E915" s="16"/>
      <c r="F915" s="15"/>
      <c r="G915" s="15"/>
      <c r="H915" s="15"/>
      <c r="I915" s="15"/>
      <c r="J915" s="1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12"/>
      <c r="B916" s="14"/>
      <c r="C916" s="42"/>
      <c r="D916" s="47"/>
      <c r="E916" s="16"/>
      <c r="F916" s="15"/>
      <c r="G916" s="15"/>
      <c r="H916" s="15"/>
      <c r="I916" s="15"/>
      <c r="J916" s="1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12"/>
      <c r="B917" s="14"/>
      <c r="C917" s="42"/>
      <c r="D917" s="47"/>
      <c r="E917" s="16"/>
      <c r="F917" s="15"/>
      <c r="G917" s="15"/>
      <c r="H917" s="15"/>
      <c r="I917" s="15"/>
      <c r="J917" s="1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12"/>
      <c r="B918" s="14"/>
      <c r="C918" s="42"/>
      <c r="D918" s="47"/>
      <c r="E918" s="16"/>
      <c r="F918" s="15"/>
      <c r="G918" s="15"/>
      <c r="H918" s="15"/>
      <c r="I918" s="15"/>
      <c r="J918" s="1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12"/>
      <c r="B919" s="14"/>
      <c r="C919" s="42"/>
      <c r="D919" s="47"/>
      <c r="E919" s="16"/>
      <c r="F919" s="15"/>
      <c r="G919" s="15"/>
      <c r="H919" s="15"/>
      <c r="I919" s="15"/>
      <c r="J919" s="1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12"/>
      <c r="B920" s="14"/>
      <c r="C920" s="42"/>
      <c r="D920" s="47"/>
      <c r="E920" s="16"/>
      <c r="F920" s="15"/>
      <c r="G920" s="15"/>
      <c r="H920" s="15"/>
      <c r="I920" s="15"/>
      <c r="J920" s="1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12"/>
      <c r="B921" s="14"/>
      <c r="C921" s="42"/>
      <c r="D921" s="47"/>
      <c r="E921" s="16"/>
      <c r="F921" s="15"/>
      <c r="G921" s="15"/>
      <c r="H921" s="15"/>
      <c r="I921" s="15"/>
      <c r="J921" s="1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12"/>
      <c r="B922" s="14"/>
      <c r="C922" s="42"/>
      <c r="D922" s="47"/>
      <c r="E922" s="16"/>
      <c r="F922" s="15"/>
      <c r="G922" s="15"/>
      <c r="H922" s="15"/>
      <c r="I922" s="15"/>
      <c r="J922" s="1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12"/>
      <c r="B923" s="14"/>
      <c r="C923" s="42"/>
      <c r="D923" s="47"/>
      <c r="E923" s="16"/>
      <c r="F923" s="15"/>
      <c r="G923" s="15"/>
      <c r="H923" s="15"/>
      <c r="I923" s="15"/>
      <c r="J923" s="1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12"/>
      <c r="B924" s="14"/>
      <c r="C924" s="42"/>
      <c r="D924" s="47"/>
      <c r="E924" s="16"/>
      <c r="F924" s="15"/>
      <c r="G924" s="15"/>
      <c r="H924" s="15"/>
      <c r="I924" s="15"/>
      <c r="J924" s="1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12"/>
      <c r="B925" s="14"/>
      <c r="C925" s="42"/>
      <c r="D925" s="47"/>
      <c r="E925" s="16"/>
      <c r="F925" s="15"/>
      <c r="G925" s="15"/>
      <c r="H925" s="15"/>
      <c r="I925" s="15"/>
      <c r="J925" s="1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12"/>
      <c r="B926" s="14"/>
      <c r="C926" s="42"/>
      <c r="D926" s="47"/>
      <c r="E926" s="16"/>
      <c r="F926" s="15"/>
      <c r="G926" s="15"/>
      <c r="H926" s="15"/>
      <c r="I926" s="15"/>
      <c r="J926" s="1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12"/>
      <c r="B927" s="14"/>
      <c r="C927" s="42"/>
      <c r="D927" s="47"/>
      <c r="E927" s="16"/>
      <c r="F927" s="15"/>
      <c r="G927" s="15"/>
      <c r="H927" s="15"/>
      <c r="I927" s="15"/>
      <c r="J927" s="1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12"/>
      <c r="B928" s="14"/>
      <c r="C928" s="42"/>
      <c r="D928" s="47"/>
      <c r="E928" s="16"/>
      <c r="F928" s="15"/>
      <c r="G928" s="15"/>
      <c r="H928" s="15"/>
      <c r="I928" s="15"/>
      <c r="J928" s="1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12"/>
      <c r="B929" s="14"/>
      <c r="C929" s="42"/>
      <c r="D929" s="47"/>
      <c r="E929" s="16"/>
      <c r="F929" s="15"/>
      <c r="G929" s="15"/>
      <c r="H929" s="15"/>
      <c r="I929" s="15"/>
      <c r="J929" s="1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12"/>
      <c r="B930" s="14"/>
      <c r="C930" s="42"/>
      <c r="D930" s="47"/>
      <c r="E930" s="16"/>
      <c r="F930" s="15"/>
      <c r="G930" s="15"/>
      <c r="H930" s="15"/>
      <c r="I930" s="15"/>
      <c r="J930" s="1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12"/>
      <c r="B931" s="14"/>
      <c r="C931" s="42"/>
      <c r="D931" s="47"/>
      <c r="E931" s="16"/>
      <c r="F931" s="15"/>
      <c r="G931" s="15"/>
      <c r="H931" s="15"/>
      <c r="I931" s="15"/>
      <c r="J931" s="1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12"/>
      <c r="B932" s="14"/>
      <c r="C932" s="42"/>
      <c r="D932" s="47"/>
      <c r="E932" s="16"/>
      <c r="F932" s="15"/>
      <c r="G932" s="15"/>
      <c r="H932" s="15"/>
      <c r="I932" s="15"/>
      <c r="J932" s="1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12"/>
      <c r="B933" s="14"/>
      <c r="C933" s="42"/>
      <c r="D933" s="47"/>
      <c r="E933" s="16"/>
      <c r="F933" s="15"/>
      <c r="G933" s="15"/>
      <c r="H933" s="15"/>
      <c r="I933" s="15"/>
      <c r="J933" s="1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12"/>
      <c r="B934" s="14"/>
      <c r="C934" s="42"/>
      <c r="D934" s="47"/>
      <c r="E934" s="16"/>
      <c r="F934" s="15"/>
      <c r="G934" s="15"/>
      <c r="H934" s="15"/>
      <c r="I934" s="15"/>
      <c r="J934" s="1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12"/>
      <c r="B935" s="14"/>
      <c r="C935" s="42"/>
      <c r="D935" s="47"/>
      <c r="E935" s="16"/>
      <c r="F935" s="15"/>
      <c r="G935" s="15"/>
      <c r="H935" s="15"/>
      <c r="I935" s="15"/>
      <c r="J935" s="1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12"/>
      <c r="B936" s="14"/>
      <c r="C936" s="42"/>
      <c r="D936" s="47"/>
      <c r="E936" s="16"/>
      <c r="F936" s="15"/>
      <c r="G936" s="15"/>
      <c r="H936" s="15"/>
      <c r="I936" s="15"/>
      <c r="J936" s="1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12"/>
      <c r="B937" s="14"/>
      <c r="C937" s="42"/>
      <c r="D937" s="47"/>
      <c r="E937" s="16"/>
      <c r="F937" s="15"/>
      <c r="G937" s="15"/>
      <c r="H937" s="15"/>
      <c r="I937" s="15"/>
      <c r="J937" s="1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12"/>
      <c r="B938" s="14"/>
      <c r="C938" s="42"/>
      <c r="D938" s="47"/>
      <c r="E938" s="16"/>
      <c r="F938" s="15"/>
      <c r="G938" s="15"/>
      <c r="H938" s="15"/>
      <c r="I938" s="15"/>
      <c r="J938" s="1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12"/>
      <c r="B939" s="14"/>
      <c r="C939" s="42"/>
      <c r="D939" s="47"/>
      <c r="E939" s="16"/>
      <c r="F939" s="15"/>
      <c r="G939" s="15"/>
      <c r="H939" s="15"/>
      <c r="I939" s="15"/>
      <c r="J939" s="1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12"/>
      <c r="B940" s="14"/>
      <c r="C940" s="42"/>
      <c r="D940" s="47"/>
      <c r="E940" s="16"/>
      <c r="F940" s="15"/>
      <c r="G940" s="15"/>
      <c r="H940" s="15"/>
      <c r="I940" s="15"/>
      <c r="J940" s="1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12"/>
      <c r="B941" s="14"/>
      <c r="C941" s="42"/>
      <c r="D941" s="47"/>
      <c r="E941" s="16"/>
      <c r="F941" s="15"/>
      <c r="G941" s="15"/>
      <c r="H941" s="15"/>
      <c r="I941" s="15"/>
      <c r="J941" s="1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12"/>
      <c r="B942" s="14"/>
      <c r="C942" s="42"/>
      <c r="D942" s="47"/>
      <c r="E942" s="16"/>
      <c r="F942" s="15"/>
      <c r="G942" s="15"/>
      <c r="H942" s="15"/>
      <c r="I942" s="15"/>
      <c r="J942" s="1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12"/>
      <c r="B943" s="14"/>
      <c r="C943" s="42"/>
      <c r="D943" s="47"/>
      <c r="E943" s="16"/>
      <c r="F943" s="15"/>
      <c r="G943" s="15"/>
      <c r="H943" s="15"/>
      <c r="I943" s="15"/>
      <c r="J943" s="1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12"/>
      <c r="B944" s="14"/>
      <c r="C944" s="42"/>
      <c r="D944" s="47"/>
      <c r="E944" s="16"/>
      <c r="F944" s="15"/>
      <c r="G944" s="15"/>
      <c r="H944" s="15"/>
      <c r="I944" s="15"/>
      <c r="J944" s="1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12"/>
      <c r="B945" s="14"/>
      <c r="C945" s="42"/>
      <c r="D945" s="47"/>
      <c r="E945" s="16"/>
      <c r="F945" s="15"/>
      <c r="G945" s="15"/>
      <c r="H945" s="15"/>
      <c r="I945" s="15"/>
      <c r="J945" s="1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12"/>
      <c r="B946" s="14"/>
      <c r="C946" s="42"/>
      <c r="D946" s="47"/>
      <c r="E946" s="16"/>
      <c r="F946" s="15"/>
      <c r="G946" s="15"/>
      <c r="H946" s="15"/>
      <c r="I946" s="15"/>
      <c r="J946" s="1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12"/>
      <c r="B947" s="14"/>
      <c r="C947" s="42"/>
      <c r="D947" s="47"/>
      <c r="E947" s="16"/>
      <c r="F947" s="15"/>
      <c r="G947" s="15"/>
      <c r="H947" s="15"/>
      <c r="I947" s="15"/>
      <c r="J947" s="1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12"/>
      <c r="B948" s="14"/>
      <c r="C948" s="42"/>
      <c r="D948" s="47"/>
      <c r="E948" s="16"/>
      <c r="F948" s="15"/>
      <c r="G948" s="15"/>
      <c r="H948" s="15"/>
      <c r="I948" s="15"/>
      <c r="J948" s="1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12"/>
      <c r="B949" s="14"/>
      <c r="C949" s="42"/>
      <c r="D949" s="47"/>
      <c r="E949" s="16"/>
      <c r="F949" s="15"/>
      <c r="G949" s="15"/>
      <c r="H949" s="15"/>
      <c r="I949" s="15"/>
      <c r="J949" s="1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12"/>
      <c r="B950" s="14"/>
      <c r="C950" s="42"/>
      <c r="D950" s="47"/>
      <c r="E950" s="16"/>
      <c r="F950" s="15"/>
      <c r="G950" s="15"/>
      <c r="H950" s="15"/>
      <c r="I950" s="15"/>
      <c r="J950" s="1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12"/>
      <c r="B951" s="14"/>
      <c r="C951" s="42"/>
      <c r="D951" s="47"/>
      <c r="E951" s="16"/>
      <c r="F951" s="15"/>
      <c r="G951" s="15"/>
      <c r="H951" s="15"/>
      <c r="I951" s="15"/>
      <c r="J951" s="1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12"/>
      <c r="B952" s="14"/>
      <c r="C952" s="42"/>
      <c r="D952" s="47"/>
      <c r="E952" s="16"/>
      <c r="F952" s="15"/>
      <c r="G952" s="15"/>
      <c r="H952" s="15"/>
      <c r="I952" s="15"/>
      <c r="J952" s="1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12"/>
      <c r="B953" s="14"/>
      <c r="C953" s="42"/>
      <c r="D953" s="47"/>
      <c r="E953" s="16"/>
      <c r="F953" s="15"/>
      <c r="G953" s="15"/>
      <c r="H953" s="15"/>
      <c r="I953" s="15"/>
      <c r="J953" s="1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12"/>
      <c r="B954" s="14"/>
      <c r="C954" s="42"/>
      <c r="D954" s="47"/>
      <c r="E954" s="16"/>
      <c r="F954" s="15"/>
      <c r="G954" s="15"/>
      <c r="H954" s="15"/>
      <c r="I954" s="15"/>
      <c r="J954" s="1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12"/>
      <c r="B955" s="14"/>
      <c r="C955" s="42"/>
      <c r="D955" s="47"/>
      <c r="E955" s="16"/>
      <c r="F955" s="15"/>
      <c r="G955" s="15"/>
      <c r="H955" s="15"/>
      <c r="I955" s="15"/>
      <c r="J955" s="1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12"/>
      <c r="B956" s="14"/>
      <c r="C956" s="42"/>
      <c r="D956" s="47"/>
      <c r="E956" s="16"/>
      <c r="F956" s="15"/>
      <c r="G956" s="15"/>
      <c r="H956" s="15"/>
      <c r="I956" s="15"/>
      <c r="J956" s="1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12"/>
      <c r="B957" s="14"/>
      <c r="C957" s="42"/>
      <c r="D957" s="47"/>
      <c r="E957" s="16"/>
      <c r="F957" s="15"/>
      <c r="G957" s="15"/>
      <c r="H957" s="15"/>
      <c r="I957" s="15"/>
      <c r="J957" s="1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12"/>
      <c r="B958" s="14"/>
      <c r="C958" s="42"/>
      <c r="D958" s="47"/>
      <c r="E958" s="16"/>
      <c r="F958" s="15"/>
      <c r="G958" s="15"/>
      <c r="H958" s="15"/>
      <c r="I958" s="15"/>
      <c r="J958" s="1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12"/>
      <c r="B959" s="14"/>
      <c r="C959" s="42"/>
      <c r="D959" s="47"/>
      <c r="E959" s="16"/>
      <c r="F959" s="15"/>
      <c r="G959" s="15"/>
      <c r="H959" s="15"/>
      <c r="I959" s="15"/>
      <c r="J959" s="1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12"/>
      <c r="B960" s="14"/>
      <c r="C960" s="42"/>
      <c r="D960" s="47"/>
      <c r="E960" s="16"/>
      <c r="F960" s="15"/>
      <c r="G960" s="15"/>
      <c r="H960" s="15"/>
      <c r="I960" s="15"/>
      <c r="J960" s="1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12"/>
      <c r="B961" s="14"/>
      <c r="C961" s="42"/>
      <c r="D961" s="47"/>
      <c r="E961" s="16"/>
      <c r="F961" s="15"/>
      <c r="G961" s="15"/>
      <c r="H961" s="15"/>
      <c r="I961" s="15"/>
      <c r="J961" s="1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12"/>
      <c r="B962" s="14"/>
      <c r="C962" s="42"/>
      <c r="D962" s="47"/>
      <c r="E962" s="16"/>
      <c r="F962" s="15"/>
      <c r="G962" s="15"/>
      <c r="H962" s="15"/>
      <c r="I962" s="15"/>
      <c r="J962" s="1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12"/>
      <c r="B963" s="14"/>
      <c r="C963" s="42"/>
      <c r="D963" s="47"/>
      <c r="E963" s="16"/>
      <c r="F963" s="15"/>
      <c r="G963" s="15"/>
      <c r="H963" s="15"/>
      <c r="I963" s="15"/>
      <c r="J963" s="1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12"/>
      <c r="B964" s="14"/>
      <c r="C964" s="42"/>
      <c r="D964" s="47"/>
      <c r="E964" s="16"/>
      <c r="F964" s="15"/>
      <c r="G964" s="15"/>
      <c r="H964" s="15"/>
      <c r="I964" s="15"/>
      <c r="J964" s="1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12"/>
      <c r="B965" s="14"/>
      <c r="C965" s="42"/>
      <c r="D965" s="47"/>
      <c r="E965" s="16"/>
      <c r="F965" s="15"/>
      <c r="G965" s="15"/>
      <c r="H965" s="15"/>
      <c r="I965" s="15"/>
      <c r="J965" s="1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12"/>
      <c r="B966" s="14"/>
      <c r="C966" s="42"/>
      <c r="D966" s="47"/>
      <c r="E966" s="16"/>
      <c r="F966" s="15"/>
      <c r="G966" s="15"/>
      <c r="H966" s="15"/>
      <c r="I966" s="15"/>
      <c r="J966" s="1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12"/>
      <c r="B967" s="14"/>
      <c r="C967" s="42"/>
      <c r="D967" s="47"/>
      <c r="E967" s="16"/>
      <c r="F967" s="15"/>
      <c r="G967" s="15"/>
      <c r="H967" s="15"/>
      <c r="I967" s="15"/>
      <c r="J967" s="1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12"/>
      <c r="B968" s="14"/>
      <c r="C968" s="42"/>
      <c r="D968" s="47"/>
      <c r="E968" s="16"/>
      <c r="F968" s="15"/>
      <c r="G968" s="15"/>
      <c r="H968" s="15"/>
      <c r="I968" s="15"/>
      <c r="J968" s="1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12"/>
      <c r="B969" s="14"/>
      <c r="C969" s="42"/>
      <c r="D969" s="47"/>
      <c r="E969" s="16"/>
      <c r="F969" s="15"/>
      <c r="G969" s="15"/>
      <c r="H969" s="15"/>
      <c r="I969" s="15"/>
      <c r="J969" s="1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12"/>
      <c r="B970" s="14"/>
      <c r="C970" s="42"/>
      <c r="D970" s="47"/>
      <c r="E970" s="16"/>
      <c r="F970" s="15"/>
      <c r="G970" s="15"/>
      <c r="H970" s="15"/>
      <c r="I970" s="15"/>
      <c r="J970" s="1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12"/>
      <c r="B971" s="14"/>
      <c r="C971" s="42"/>
      <c r="D971" s="47"/>
      <c r="E971" s="16"/>
      <c r="F971" s="15"/>
      <c r="G971" s="15"/>
      <c r="H971" s="15"/>
      <c r="I971" s="15"/>
      <c r="J971" s="1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12"/>
      <c r="B972" s="14"/>
      <c r="C972" s="42"/>
      <c r="D972" s="47"/>
      <c r="E972" s="16"/>
      <c r="F972" s="15"/>
      <c r="G972" s="15"/>
      <c r="H972" s="15"/>
      <c r="I972" s="15"/>
      <c r="J972" s="1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12"/>
      <c r="B973" s="14"/>
      <c r="C973" s="42"/>
      <c r="D973" s="47"/>
      <c r="E973" s="16"/>
      <c r="F973" s="15"/>
      <c r="G973" s="15"/>
      <c r="H973" s="15"/>
      <c r="I973" s="15"/>
      <c r="J973" s="1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12"/>
      <c r="B974" s="14"/>
      <c r="C974" s="42"/>
      <c r="D974" s="47"/>
      <c r="E974" s="16"/>
      <c r="F974" s="15"/>
      <c r="G974" s="15"/>
      <c r="H974" s="15"/>
      <c r="I974" s="15"/>
      <c r="J974" s="1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12"/>
      <c r="B975" s="14"/>
      <c r="C975" s="42"/>
      <c r="D975" s="47"/>
      <c r="E975" s="16"/>
      <c r="F975" s="15"/>
      <c r="G975" s="15"/>
      <c r="H975" s="15"/>
      <c r="I975" s="15"/>
      <c r="J975" s="1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12"/>
      <c r="B976" s="14"/>
      <c r="C976" s="42"/>
      <c r="D976" s="47"/>
      <c r="E976" s="16"/>
      <c r="F976" s="15"/>
      <c r="G976" s="15"/>
      <c r="H976" s="15"/>
      <c r="I976" s="15"/>
      <c r="J976" s="1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12"/>
      <c r="B977" s="14"/>
      <c r="C977" s="42"/>
      <c r="D977" s="47"/>
      <c r="E977" s="16"/>
      <c r="F977" s="15"/>
      <c r="G977" s="15"/>
      <c r="H977" s="15"/>
      <c r="I977" s="15"/>
      <c r="J977" s="1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12"/>
      <c r="B978" s="14"/>
      <c r="C978" s="42"/>
      <c r="D978" s="47"/>
      <c r="E978" s="16"/>
      <c r="F978" s="15"/>
      <c r="G978" s="15"/>
      <c r="H978" s="15"/>
      <c r="I978" s="15"/>
      <c r="J978" s="1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12"/>
      <c r="B979" s="14"/>
      <c r="C979" s="42"/>
      <c r="D979" s="47"/>
      <c r="E979" s="16"/>
      <c r="F979" s="15"/>
      <c r="G979" s="15"/>
      <c r="H979" s="15"/>
      <c r="I979" s="15"/>
      <c r="J979" s="1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12"/>
      <c r="B980" s="14"/>
      <c r="C980" s="42"/>
      <c r="D980" s="47"/>
      <c r="E980" s="16"/>
      <c r="F980" s="15"/>
      <c r="G980" s="15"/>
      <c r="H980" s="15"/>
      <c r="I980" s="15"/>
      <c r="J980" s="1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12"/>
      <c r="B981" s="14"/>
      <c r="C981" s="42"/>
      <c r="D981" s="47"/>
      <c r="E981" s="16"/>
      <c r="F981" s="15"/>
      <c r="G981" s="15"/>
      <c r="H981" s="15"/>
      <c r="I981" s="15"/>
      <c r="J981" s="1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12"/>
      <c r="B982" s="14"/>
      <c r="C982" s="42"/>
      <c r="D982" s="47"/>
      <c r="E982" s="16"/>
      <c r="F982" s="15"/>
      <c r="G982" s="15"/>
      <c r="H982" s="15"/>
      <c r="I982" s="15"/>
      <c r="J982" s="1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12"/>
      <c r="B983" s="14"/>
      <c r="C983" s="42"/>
      <c r="D983" s="47"/>
      <c r="E983" s="16"/>
      <c r="F983" s="15"/>
      <c r="G983" s="15"/>
      <c r="H983" s="15"/>
      <c r="I983" s="15"/>
      <c r="J983" s="1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12"/>
      <c r="B984" s="14"/>
      <c r="C984" s="42"/>
      <c r="D984" s="47"/>
      <c r="E984" s="16"/>
      <c r="F984" s="15"/>
      <c r="G984" s="15"/>
      <c r="H984" s="15"/>
      <c r="I984" s="15"/>
      <c r="J984" s="1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12"/>
      <c r="B985" s="14"/>
      <c r="C985" s="42"/>
      <c r="D985" s="47"/>
      <c r="E985" s="16"/>
      <c r="F985" s="15"/>
      <c r="G985" s="15"/>
      <c r="H985" s="15"/>
      <c r="I985" s="15"/>
      <c r="J985" s="1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12"/>
      <c r="B986" s="14"/>
      <c r="C986" s="42"/>
      <c r="D986" s="47"/>
      <c r="E986" s="16"/>
      <c r="F986" s="15"/>
      <c r="G986" s="15"/>
      <c r="H986" s="15"/>
      <c r="I986" s="15"/>
      <c r="J986" s="1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12"/>
      <c r="B987" s="14"/>
      <c r="C987" s="42"/>
      <c r="D987" s="47"/>
      <c r="E987" s="16"/>
      <c r="F987" s="15"/>
      <c r="G987" s="15"/>
      <c r="H987" s="15"/>
      <c r="I987" s="15"/>
      <c r="J987" s="1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12"/>
      <c r="B988" s="14"/>
      <c r="C988" s="42"/>
      <c r="D988" s="47"/>
      <c r="E988" s="16"/>
      <c r="F988" s="15"/>
      <c r="G988" s="15"/>
      <c r="H988" s="15"/>
      <c r="I988" s="15"/>
      <c r="J988" s="1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12"/>
      <c r="B989" s="14"/>
      <c r="C989" s="42"/>
      <c r="D989" s="47"/>
      <c r="E989" s="16"/>
      <c r="F989" s="15"/>
      <c r="G989" s="15"/>
      <c r="H989" s="15"/>
      <c r="I989" s="15"/>
      <c r="J989" s="1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12"/>
      <c r="B990" s="14"/>
      <c r="C990" s="42"/>
      <c r="D990" s="47"/>
      <c r="E990" s="16"/>
      <c r="F990" s="15"/>
      <c r="G990" s="15"/>
      <c r="H990" s="15"/>
      <c r="I990" s="15"/>
      <c r="J990" s="1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12"/>
      <c r="B991" s="14"/>
      <c r="C991" s="42"/>
      <c r="D991" s="47"/>
      <c r="E991" s="16"/>
      <c r="F991" s="15"/>
      <c r="G991" s="15"/>
      <c r="H991" s="15"/>
      <c r="I991" s="15"/>
      <c r="J991" s="1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12"/>
      <c r="B992" s="14"/>
      <c r="C992" s="42"/>
      <c r="D992" s="47"/>
      <c r="E992" s="16"/>
      <c r="F992" s="15"/>
      <c r="G992" s="15"/>
      <c r="H992" s="15"/>
      <c r="I992" s="15"/>
      <c r="J992" s="1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12"/>
      <c r="B993" s="14"/>
      <c r="C993" s="42"/>
      <c r="D993" s="47"/>
      <c r="E993" s="16"/>
      <c r="F993" s="15"/>
      <c r="G993" s="15"/>
      <c r="H993" s="15"/>
      <c r="I993" s="15"/>
      <c r="J993" s="1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ht="23.25" customHeight="1">
      <c r="A994" s="12"/>
      <c r="B994" s="14"/>
      <c r="C994" s="42"/>
      <c r="D994" s="47"/>
      <c r="E994" s="16"/>
      <c r="F994" s="15"/>
      <c r="G994" s="15"/>
      <c r="H994" s="15"/>
      <c r="I994" s="15"/>
      <c r="J994" s="1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ht="23.25" customHeight="1">
      <c r="A995" s="12"/>
      <c r="B995" s="14"/>
      <c r="C995" s="42"/>
      <c r="D995" s="47"/>
      <c r="E995" s="16"/>
      <c r="F995" s="15"/>
      <c r="G995" s="15"/>
      <c r="H995" s="15"/>
      <c r="I995" s="15"/>
      <c r="J995" s="1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:28" ht="23.25" customHeight="1">
      <c r="A996" s="12"/>
      <c r="B996" s="14"/>
      <c r="C996" s="42"/>
      <c r="D996" s="47"/>
      <c r="E996" s="16"/>
      <c r="F996" s="15"/>
      <c r="G996" s="15"/>
      <c r="H996" s="15"/>
      <c r="I996" s="15"/>
      <c r="J996" s="1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:28" ht="23.25" customHeight="1">
      <c r="A997" s="12"/>
      <c r="B997" s="14"/>
      <c r="C997" s="42"/>
      <c r="D997" s="47"/>
      <c r="E997" s="16"/>
      <c r="F997" s="15"/>
      <c r="G997" s="15"/>
      <c r="H997" s="15"/>
      <c r="I997" s="15"/>
      <c r="J997" s="1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ht="23.25" customHeight="1">
      <c r="A998" s="12"/>
      <c r="B998" s="14"/>
      <c r="C998" s="42"/>
      <c r="D998" s="47"/>
      <c r="E998" s="16"/>
      <c r="F998" s="15"/>
      <c r="G998" s="15"/>
      <c r="H998" s="15"/>
      <c r="I998" s="15"/>
      <c r="J998" s="1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spans="1:28" ht="23.25" customHeight="1">
      <c r="A999" s="12"/>
      <c r="B999" s="14"/>
      <c r="C999" s="42"/>
      <c r="D999" s="47"/>
      <c r="E999" s="16"/>
      <c r="F999" s="15"/>
      <c r="G999" s="15"/>
      <c r="H999" s="15"/>
      <c r="I999" s="15"/>
      <c r="J999" s="1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spans="1:28" ht="23.25" customHeight="1">
      <c r="A1000" s="12"/>
      <c r="B1000" s="14"/>
      <c r="C1000" s="42"/>
      <c r="D1000" s="47"/>
      <c r="E1000" s="16"/>
      <c r="F1000" s="15"/>
      <c r="G1000" s="15"/>
      <c r="H1000" s="15"/>
      <c r="I1000" s="15"/>
      <c r="J1000" s="1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  <row r="1001" spans="1:28" ht="23.25" customHeight="1">
      <c r="A1001" s="12"/>
      <c r="B1001" s="14"/>
      <c r="C1001" s="42"/>
      <c r="D1001" s="47"/>
      <c r="E1001" s="16"/>
      <c r="F1001" s="15"/>
      <c r="G1001" s="15"/>
      <c r="H1001" s="15"/>
      <c r="I1001" s="15"/>
      <c r="J1001" s="1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</row>
    <row r="1002" spans="1:28" ht="23.25" customHeight="1">
      <c r="A1002" s="12"/>
      <c r="B1002" s="14"/>
      <c r="C1002" s="42"/>
      <c r="D1002" s="47"/>
      <c r="E1002" s="16"/>
      <c r="F1002" s="15"/>
      <c r="G1002" s="15"/>
      <c r="H1002" s="15"/>
      <c r="I1002" s="15"/>
      <c r="J1002" s="1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</row>
    <row r="1003" spans="1:28" ht="23.25" customHeight="1">
      <c r="A1003" s="12"/>
      <c r="B1003" s="14"/>
      <c r="C1003" s="42"/>
      <c r="D1003" s="47"/>
      <c r="E1003" s="16"/>
      <c r="F1003" s="15"/>
      <c r="G1003" s="15"/>
      <c r="H1003" s="15"/>
      <c r="I1003" s="15"/>
      <c r="J1003" s="1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</row>
    <row r="1004" spans="1:28" ht="23.25" customHeight="1">
      <c r="A1004" s="12"/>
      <c r="B1004" s="14"/>
      <c r="C1004" s="42"/>
      <c r="D1004" s="47"/>
      <c r="E1004" s="16"/>
      <c r="F1004" s="15"/>
      <c r="G1004" s="15"/>
      <c r="H1004" s="15"/>
      <c r="I1004" s="15"/>
      <c r="J1004" s="1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</row>
    <row r="1005" spans="1:28" ht="23.25" customHeight="1">
      <c r="A1005" s="12"/>
      <c r="B1005" s="14"/>
      <c r="C1005" s="42"/>
      <c r="D1005" s="47"/>
      <c r="E1005" s="16"/>
      <c r="F1005" s="15"/>
      <c r="G1005" s="15"/>
      <c r="H1005" s="15"/>
      <c r="I1005" s="15"/>
      <c r="J1005" s="1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</row>
    <row r="1006" spans="1:28" ht="23.25" customHeight="1">
      <c r="A1006" s="12"/>
      <c r="B1006" s="14"/>
      <c r="C1006" s="42"/>
      <c r="D1006" s="47"/>
      <c r="E1006" s="16"/>
      <c r="F1006" s="15"/>
      <c r="G1006" s="15"/>
      <c r="H1006" s="15"/>
      <c r="I1006" s="15"/>
      <c r="J1006" s="1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</row>
    <row r="1007" spans="1:28" ht="23.25" customHeight="1">
      <c r="A1007" s="12"/>
      <c r="B1007" s="14"/>
      <c r="C1007" s="42"/>
      <c r="D1007" s="47"/>
      <c r="E1007" s="16"/>
      <c r="F1007" s="15"/>
      <c r="G1007" s="15"/>
      <c r="H1007" s="15"/>
      <c r="I1007" s="15"/>
      <c r="J1007" s="1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</row>
  </sheetData>
  <mergeCells count="5">
    <mergeCell ref="A2:K2"/>
    <mergeCell ref="A3:K3"/>
    <mergeCell ref="A4:K4"/>
    <mergeCell ref="F5:G6"/>
    <mergeCell ref="H5:I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outlinePr summaryBelow="0" summaryRight="0"/>
    <pageSetUpPr fitToPage="1"/>
  </sheetPr>
  <dimension ref="A1:Z1001"/>
  <sheetViews>
    <sheetView tabSelected="1" workbookViewId="0">
      <selection activeCell="H14" sqref="H14"/>
    </sheetView>
  </sheetViews>
  <sheetFormatPr defaultColWidth="12.5703125" defaultRowHeight="15" customHeight="1"/>
  <cols>
    <col min="1" max="2" width="12.5703125" style="160"/>
    <col min="3" max="3" width="3.28515625" style="160" customWidth="1"/>
    <col min="4" max="4" width="38.28515625" style="160" customWidth="1"/>
    <col min="5" max="5" width="30.7109375" style="160" customWidth="1"/>
    <col min="6" max="6" width="33.42578125" style="170" customWidth="1"/>
    <col min="7" max="16384" width="12.5703125" style="160"/>
  </cols>
  <sheetData>
    <row r="1" spans="1:26" ht="35.25" customHeight="1">
      <c r="A1" s="178" t="s">
        <v>626</v>
      </c>
      <c r="B1" s="178"/>
      <c r="C1" s="178"/>
      <c r="D1" s="178"/>
      <c r="E1" s="178"/>
      <c r="F1" s="178"/>
      <c r="G1" s="196"/>
      <c r="H1" s="196"/>
      <c r="I1" s="196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</row>
    <row r="2" spans="1:26" ht="33.75" customHeight="1">
      <c r="A2" s="178" t="s">
        <v>22</v>
      </c>
      <c r="B2" s="178"/>
      <c r="C2" s="178"/>
      <c r="D2" s="178"/>
      <c r="E2" s="178"/>
      <c r="F2" s="178"/>
      <c r="G2" s="196"/>
      <c r="H2" s="196"/>
      <c r="I2" s="196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</row>
    <row r="3" spans="1:26">
      <c r="A3" s="159"/>
      <c r="B3" s="159"/>
      <c r="C3" s="159"/>
      <c r="D3" s="159"/>
      <c r="E3" s="159"/>
      <c r="F3" s="161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</row>
    <row r="4" spans="1:26" ht="26.25" customHeight="1">
      <c r="A4" s="162" t="s">
        <v>23</v>
      </c>
      <c r="B4" s="159"/>
      <c r="C4" s="159"/>
      <c r="D4" s="159"/>
      <c r="E4" s="159"/>
      <c r="F4" s="161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</row>
    <row r="5" spans="1:26">
      <c r="A5" s="159"/>
      <c r="B5" s="159"/>
      <c r="C5" s="159"/>
      <c r="D5" s="159"/>
      <c r="E5" s="159"/>
      <c r="F5" s="161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</row>
    <row r="6" spans="1:26" ht="23.25">
      <c r="A6" s="159"/>
      <c r="B6" s="159"/>
      <c r="C6" s="159"/>
      <c r="D6" s="194" t="s">
        <v>24</v>
      </c>
      <c r="E6" s="194" t="s">
        <v>25</v>
      </c>
      <c r="F6" s="195" t="s">
        <v>26</v>
      </c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</row>
    <row r="7" spans="1:26" ht="22.5" customHeight="1">
      <c r="A7" s="159"/>
      <c r="B7" s="159"/>
      <c r="C7" s="159"/>
      <c r="D7" s="163" t="s">
        <v>27</v>
      </c>
      <c r="E7" s="164">
        <v>1</v>
      </c>
      <c r="F7" s="165">
        <v>35000000</v>
      </c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</row>
    <row r="8" spans="1:26" ht="21.75" customHeight="1">
      <c r="A8" s="159"/>
      <c r="B8" s="159"/>
      <c r="C8" s="159"/>
      <c r="D8" s="163" t="s">
        <v>28</v>
      </c>
      <c r="E8" s="164">
        <v>252</v>
      </c>
      <c r="F8" s="165">
        <v>38490545.530000001</v>
      </c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</row>
    <row r="9" spans="1:26" ht="20.25" customHeight="1">
      <c r="A9" s="159"/>
      <c r="B9" s="159"/>
      <c r="C9" s="159"/>
      <c r="D9" s="163" t="s">
        <v>29</v>
      </c>
      <c r="E9" s="166" t="s">
        <v>625</v>
      </c>
      <c r="F9" s="167" t="s">
        <v>625</v>
      </c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</row>
    <row r="10" spans="1:26" ht="23.25" customHeight="1">
      <c r="A10" s="159"/>
      <c r="B10" s="159"/>
      <c r="C10" s="159"/>
      <c r="D10" s="163" t="s">
        <v>30</v>
      </c>
      <c r="E10" s="166" t="s">
        <v>625</v>
      </c>
      <c r="F10" s="167" t="s">
        <v>625</v>
      </c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 spans="1:26" ht="23.25" customHeight="1">
      <c r="A11" s="159"/>
      <c r="B11" s="159"/>
      <c r="C11" s="159"/>
      <c r="D11" s="163" t="s">
        <v>31</v>
      </c>
      <c r="E11" s="166" t="s">
        <v>625</v>
      </c>
      <c r="F11" s="167" t="s">
        <v>625</v>
      </c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</row>
    <row r="12" spans="1:26" ht="24.75" customHeight="1">
      <c r="A12" s="159"/>
      <c r="B12" s="159"/>
      <c r="C12" s="159"/>
      <c r="D12" s="168" t="s">
        <v>32</v>
      </c>
      <c r="E12" s="168">
        <f>SUM(E7:E11)</f>
        <v>253</v>
      </c>
      <c r="F12" s="173">
        <f>SUM(F7:F11)</f>
        <v>73490545.530000001</v>
      </c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</row>
    <row r="13" spans="1:26">
      <c r="A13" s="159"/>
      <c r="B13" s="159"/>
      <c r="C13" s="159"/>
      <c r="D13" s="159"/>
      <c r="E13" s="159"/>
      <c r="F13" s="161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</row>
    <row r="14" spans="1:26" ht="34.5" customHeight="1">
      <c r="A14" s="162" t="s">
        <v>33</v>
      </c>
      <c r="B14" s="171"/>
      <c r="C14" s="159"/>
      <c r="D14" s="159"/>
      <c r="E14" s="159"/>
      <c r="F14" s="161"/>
      <c r="G14" s="159" t="s">
        <v>34</v>
      </c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</row>
    <row r="15" spans="1:26" ht="28.5" customHeight="1">
      <c r="A15" s="171"/>
      <c r="B15" s="172" t="s">
        <v>627</v>
      </c>
      <c r="C15" s="169"/>
      <c r="D15" s="159"/>
      <c r="E15" s="159"/>
      <c r="F15" s="161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</row>
    <row r="16" spans="1:26" ht="30.75" customHeight="1">
      <c r="A16" s="159"/>
      <c r="B16" s="159"/>
      <c r="C16" s="169"/>
      <c r="D16" s="159"/>
      <c r="E16" s="159"/>
      <c r="F16" s="161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</row>
    <row r="17" spans="1:26" ht="15" customHeight="1">
      <c r="A17" s="159"/>
      <c r="B17" s="159"/>
      <c r="C17" s="169"/>
      <c r="D17" s="159"/>
      <c r="E17" s="159"/>
      <c r="F17" s="161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</row>
    <row r="18" spans="1:26">
      <c r="A18" s="159"/>
      <c r="B18" s="159"/>
      <c r="C18" s="159"/>
      <c r="D18" s="159"/>
      <c r="E18" s="159"/>
      <c r="F18" s="161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</row>
    <row r="19" spans="1:26">
      <c r="A19" s="159"/>
      <c r="B19" s="159"/>
      <c r="C19" s="159"/>
      <c r="D19" s="159"/>
      <c r="E19" s="159"/>
      <c r="F19" s="161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</row>
    <row r="20" spans="1:26" ht="29.25" customHeight="1">
      <c r="A20" s="162" t="s">
        <v>35</v>
      </c>
      <c r="B20" s="171"/>
      <c r="C20" s="159"/>
      <c r="D20" s="159"/>
      <c r="E20" s="159"/>
      <c r="F20" s="161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</row>
    <row r="21" spans="1:26" ht="31.5" customHeight="1">
      <c r="A21" s="171"/>
      <c r="B21" s="172" t="s">
        <v>627</v>
      </c>
      <c r="C21" s="169"/>
      <c r="D21" s="159"/>
      <c r="E21" s="159"/>
      <c r="F21" s="161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</row>
    <row r="22" spans="1:26" ht="24.75" customHeight="1">
      <c r="A22" s="159"/>
      <c r="B22" s="159"/>
      <c r="C22" s="169"/>
      <c r="D22" s="159"/>
      <c r="E22" s="159"/>
      <c r="F22" s="161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</row>
    <row r="23" spans="1:26" ht="15" customHeight="1">
      <c r="A23" s="159"/>
      <c r="B23" s="159"/>
      <c r="C23" s="169"/>
      <c r="D23" s="159"/>
      <c r="E23" s="159"/>
      <c r="F23" s="161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</row>
    <row r="24" spans="1:26">
      <c r="A24" s="159"/>
      <c r="B24" s="159"/>
      <c r="C24" s="159"/>
      <c r="D24" s="159"/>
      <c r="E24" s="159"/>
      <c r="F24" s="161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</row>
    <row r="25" spans="1:26">
      <c r="A25" s="159"/>
      <c r="B25" s="159"/>
      <c r="C25" s="159"/>
      <c r="D25" s="159"/>
      <c r="E25" s="159"/>
      <c r="F25" s="161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</row>
    <row r="26" spans="1:26">
      <c r="A26" s="159"/>
      <c r="B26" s="159"/>
      <c r="C26" s="159"/>
      <c r="D26" s="159"/>
      <c r="E26" s="159"/>
      <c r="F26" s="161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</row>
    <row r="27" spans="1:26">
      <c r="A27" s="159"/>
      <c r="B27" s="159"/>
      <c r="C27" s="159"/>
      <c r="D27" s="159"/>
      <c r="E27" s="159"/>
      <c r="F27" s="161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</row>
    <row r="28" spans="1:26">
      <c r="A28" s="159"/>
      <c r="B28" s="159"/>
      <c r="C28" s="159"/>
      <c r="D28" s="159"/>
      <c r="E28" s="159"/>
      <c r="F28" s="161"/>
      <c r="G28" s="159"/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</row>
    <row r="29" spans="1:26">
      <c r="A29" s="159"/>
      <c r="B29" s="159"/>
      <c r="C29" s="159"/>
      <c r="D29" s="159"/>
      <c r="E29" s="159"/>
      <c r="F29" s="161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</row>
    <row r="30" spans="1:26">
      <c r="A30" s="159"/>
      <c r="B30" s="159"/>
      <c r="C30" s="159"/>
      <c r="D30" s="159"/>
      <c r="E30" s="159"/>
      <c r="F30" s="161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</row>
    <row r="31" spans="1:26">
      <c r="A31" s="159"/>
      <c r="B31" s="159"/>
      <c r="C31" s="159"/>
      <c r="D31" s="159"/>
      <c r="E31" s="159"/>
      <c r="F31" s="161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</row>
    <row r="32" spans="1:26">
      <c r="A32" s="159"/>
      <c r="B32" s="159"/>
      <c r="C32" s="159"/>
      <c r="D32" s="159"/>
      <c r="E32" s="159"/>
      <c r="F32" s="161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</row>
    <row r="33" spans="1:26">
      <c r="A33" s="159"/>
      <c r="B33" s="159"/>
      <c r="C33" s="159"/>
      <c r="D33" s="159"/>
      <c r="E33" s="159"/>
      <c r="F33" s="161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</row>
    <row r="34" spans="1:26">
      <c r="A34" s="159"/>
      <c r="B34" s="159"/>
      <c r="C34" s="159"/>
      <c r="D34" s="159"/>
      <c r="E34" s="159"/>
      <c r="F34" s="161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</row>
    <row r="35" spans="1:26">
      <c r="A35" s="159"/>
      <c r="B35" s="159"/>
      <c r="C35" s="159"/>
      <c r="D35" s="159"/>
      <c r="E35" s="159"/>
      <c r="F35" s="161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</row>
    <row r="36" spans="1:26">
      <c r="A36" s="159"/>
      <c r="B36" s="159"/>
      <c r="C36" s="159"/>
      <c r="D36" s="159"/>
      <c r="E36" s="159"/>
      <c r="F36" s="161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</row>
    <row r="37" spans="1:26">
      <c r="A37" s="159"/>
      <c r="B37" s="159"/>
      <c r="C37" s="159"/>
      <c r="D37" s="159"/>
      <c r="E37" s="159"/>
      <c r="F37" s="161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</row>
    <row r="38" spans="1:26">
      <c r="A38" s="159"/>
      <c r="B38" s="159"/>
      <c r="C38" s="159"/>
      <c r="D38" s="159"/>
      <c r="E38" s="159"/>
      <c r="F38" s="161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</row>
    <row r="39" spans="1:26">
      <c r="A39" s="159"/>
      <c r="B39" s="159"/>
      <c r="C39" s="159"/>
      <c r="D39" s="159"/>
      <c r="E39" s="159"/>
      <c r="F39" s="161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</row>
    <row r="40" spans="1:26">
      <c r="A40" s="159"/>
      <c r="B40" s="159"/>
      <c r="C40" s="159"/>
      <c r="D40" s="159"/>
      <c r="E40" s="159"/>
      <c r="F40" s="161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</row>
    <row r="41" spans="1:26">
      <c r="A41" s="159"/>
      <c r="B41" s="159"/>
      <c r="C41" s="159"/>
      <c r="D41" s="159"/>
      <c r="E41" s="159"/>
      <c r="F41" s="161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</row>
    <row r="42" spans="1:26">
      <c r="A42" s="159"/>
      <c r="B42" s="159"/>
      <c r="C42" s="159"/>
      <c r="D42" s="159"/>
      <c r="E42" s="159"/>
      <c r="F42" s="161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</row>
    <row r="43" spans="1:26">
      <c r="A43" s="159"/>
      <c r="B43" s="159"/>
      <c r="C43" s="159"/>
      <c r="D43" s="159"/>
      <c r="E43" s="159"/>
      <c r="F43" s="161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</row>
    <row r="44" spans="1:26">
      <c r="A44" s="159"/>
      <c r="B44" s="159"/>
      <c r="C44" s="159"/>
      <c r="D44" s="159"/>
      <c r="E44" s="159"/>
      <c r="F44" s="161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</row>
    <row r="45" spans="1:26">
      <c r="A45" s="159"/>
      <c r="B45" s="159"/>
      <c r="C45" s="159"/>
      <c r="D45" s="159"/>
      <c r="E45" s="159"/>
      <c r="F45" s="161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</row>
    <row r="46" spans="1:26">
      <c r="A46" s="159"/>
      <c r="B46" s="159"/>
      <c r="C46" s="159"/>
      <c r="D46" s="159"/>
      <c r="E46" s="159"/>
      <c r="F46" s="161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</row>
    <row r="47" spans="1:26">
      <c r="A47" s="159"/>
      <c r="B47" s="159"/>
      <c r="C47" s="159"/>
      <c r="D47" s="159"/>
      <c r="E47" s="159"/>
      <c r="F47" s="161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</row>
    <row r="48" spans="1:26">
      <c r="A48" s="159"/>
      <c r="B48" s="159"/>
      <c r="C48" s="159"/>
      <c r="D48" s="159"/>
      <c r="E48" s="159"/>
      <c r="F48" s="161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</row>
    <row r="49" spans="1:26">
      <c r="A49" s="159"/>
      <c r="B49" s="159"/>
      <c r="C49" s="159"/>
      <c r="D49" s="159"/>
      <c r="E49" s="159"/>
      <c r="F49" s="161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</row>
    <row r="50" spans="1:26">
      <c r="A50" s="159"/>
      <c r="B50" s="159"/>
      <c r="C50" s="159"/>
      <c r="D50" s="159"/>
      <c r="E50" s="159"/>
      <c r="F50" s="161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</row>
    <row r="51" spans="1:26">
      <c r="A51" s="159"/>
      <c r="B51" s="159"/>
      <c r="C51" s="159"/>
      <c r="D51" s="159"/>
      <c r="E51" s="159"/>
      <c r="F51" s="161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</row>
    <row r="52" spans="1:26">
      <c r="A52" s="159"/>
      <c r="B52" s="159"/>
      <c r="C52" s="159"/>
      <c r="D52" s="159"/>
      <c r="E52" s="159"/>
      <c r="F52" s="161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</row>
    <row r="53" spans="1:26">
      <c r="A53" s="159"/>
      <c r="B53" s="159"/>
      <c r="C53" s="159"/>
      <c r="D53" s="159"/>
      <c r="E53" s="159"/>
      <c r="F53" s="161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</row>
    <row r="54" spans="1:26">
      <c r="A54" s="159"/>
      <c r="B54" s="159"/>
      <c r="C54" s="159"/>
      <c r="D54" s="159"/>
      <c r="E54" s="159"/>
      <c r="F54" s="161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</row>
    <row r="55" spans="1:26">
      <c r="A55" s="159"/>
      <c r="B55" s="159"/>
      <c r="C55" s="159"/>
      <c r="D55" s="159"/>
      <c r="E55" s="159"/>
      <c r="F55" s="161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</row>
    <row r="56" spans="1:26">
      <c r="A56" s="159"/>
      <c r="B56" s="159"/>
      <c r="C56" s="159"/>
      <c r="D56" s="159"/>
      <c r="E56" s="159"/>
      <c r="F56" s="161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</row>
    <row r="57" spans="1:26">
      <c r="A57" s="159"/>
      <c r="B57" s="159"/>
      <c r="C57" s="159"/>
      <c r="D57" s="159"/>
      <c r="E57" s="159"/>
      <c r="F57" s="161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</row>
    <row r="58" spans="1:26">
      <c r="A58" s="159"/>
      <c r="B58" s="159"/>
      <c r="C58" s="159"/>
      <c r="D58" s="159"/>
      <c r="E58" s="159"/>
      <c r="F58" s="161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</row>
    <row r="59" spans="1:26">
      <c r="A59" s="159"/>
      <c r="B59" s="159"/>
      <c r="C59" s="159"/>
      <c r="D59" s="159"/>
      <c r="E59" s="159"/>
      <c r="F59" s="161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</row>
    <row r="60" spans="1:26">
      <c r="A60" s="159"/>
      <c r="B60" s="159"/>
      <c r="C60" s="159"/>
      <c r="D60" s="159"/>
      <c r="E60" s="159"/>
      <c r="F60" s="161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</row>
    <row r="61" spans="1:26">
      <c r="A61" s="159"/>
      <c r="B61" s="159"/>
      <c r="C61" s="159"/>
      <c r="D61" s="159"/>
      <c r="E61" s="159"/>
      <c r="F61" s="161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</row>
    <row r="62" spans="1:26">
      <c r="A62" s="159"/>
      <c r="B62" s="159"/>
      <c r="C62" s="159"/>
      <c r="D62" s="159"/>
      <c r="E62" s="159"/>
      <c r="F62" s="161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</row>
    <row r="63" spans="1:26">
      <c r="A63" s="159"/>
      <c r="B63" s="159"/>
      <c r="C63" s="159"/>
      <c r="D63" s="159"/>
      <c r="E63" s="159"/>
      <c r="F63" s="161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</row>
    <row r="64" spans="1:26">
      <c r="A64" s="159"/>
      <c r="B64" s="159"/>
      <c r="C64" s="159"/>
      <c r="D64" s="159"/>
      <c r="E64" s="159"/>
      <c r="F64" s="161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</row>
    <row r="65" spans="1:26">
      <c r="A65" s="159"/>
      <c r="B65" s="159"/>
      <c r="C65" s="159"/>
      <c r="D65" s="159"/>
      <c r="E65" s="159"/>
      <c r="F65" s="161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</row>
    <row r="66" spans="1:26">
      <c r="A66" s="159"/>
      <c r="B66" s="159"/>
      <c r="C66" s="159"/>
      <c r="D66" s="159"/>
      <c r="E66" s="159"/>
      <c r="F66" s="161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</row>
    <row r="67" spans="1:26">
      <c r="A67" s="159"/>
      <c r="B67" s="159"/>
      <c r="C67" s="159"/>
      <c r="D67" s="159"/>
      <c r="E67" s="159"/>
      <c r="F67" s="161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</row>
    <row r="68" spans="1:26">
      <c r="A68" s="159"/>
      <c r="B68" s="159"/>
      <c r="C68" s="159"/>
      <c r="D68" s="159"/>
      <c r="E68" s="159"/>
      <c r="F68" s="161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</row>
    <row r="69" spans="1:26">
      <c r="A69" s="159"/>
      <c r="B69" s="159"/>
      <c r="C69" s="159"/>
      <c r="D69" s="159"/>
      <c r="E69" s="159"/>
      <c r="F69" s="161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</row>
    <row r="70" spans="1:26">
      <c r="A70" s="159"/>
      <c r="B70" s="159"/>
      <c r="C70" s="159"/>
      <c r="D70" s="159"/>
      <c r="E70" s="159"/>
      <c r="F70" s="161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</row>
    <row r="71" spans="1:26">
      <c r="A71" s="159"/>
      <c r="B71" s="159"/>
      <c r="C71" s="159"/>
      <c r="D71" s="159"/>
      <c r="E71" s="159"/>
      <c r="F71" s="161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</row>
    <row r="72" spans="1:26">
      <c r="A72" s="159"/>
      <c r="B72" s="159"/>
      <c r="C72" s="159"/>
      <c r="D72" s="159"/>
      <c r="E72" s="159"/>
      <c r="F72" s="161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</row>
    <row r="73" spans="1:26">
      <c r="A73" s="159"/>
      <c r="B73" s="159"/>
      <c r="C73" s="159"/>
      <c r="D73" s="159"/>
      <c r="E73" s="159"/>
      <c r="F73" s="161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</row>
    <row r="74" spans="1:26">
      <c r="A74" s="159"/>
      <c r="B74" s="159"/>
      <c r="C74" s="159"/>
      <c r="D74" s="159"/>
      <c r="E74" s="159"/>
      <c r="F74" s="161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</row>
    <row r="75" spans="1:26">
      <c r="A75" s="159"/>
      <c r="B75" s="159"/>
      <c r="C75" s="159"/>
      <c r="D75" s="159"/>
      <c r="E75" s="159"/>
      <c r="F75" s="161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</row>
    <row r="76" spans="1:26">
      <c r="A76" s="159"/>
      <c r="B76" s="159"/>
      <c r="C76" s="159"/>
      <c r="D76" s="159"/>
      <c r="E76" s="159"/>
      <c r="F76" s="161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</row>
    <row r="77" spans="1:26">
      <c r="A77" s="159"/>
      <c r="B77" s="159"/>
      <c r="C77" s="159"/>
      <c r="D77" s="159"/>
      <c r="E77" s="159"/>
      <c r="F77" s="161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</row>
    <row r="78" spans="1:26">
      <c r="A78" s="159"/>
      <c r="B78" s="159"/>
      <c r="C78" s="159"/>
      <c r="D78" s="159"/>
      <c r="E78" s="159"/>
      <c r="F78" s="161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</row>
    <row r="79" spans="1:26">
      <c r="A79" s="159"/>
      <c r="B79" s="159"/>
      <c r="C79" s="159"/>
      <c r="D79" s="159"/>
      <c r="E79" s="159"/>
      <c r="F79" s="161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</row>
    <row r="80" spans="1:26">
      <c r="A80" s="159"/>
      <c r="B80" s="159"/>
      <c r="C80" s="159"/>
      <c r="D80" s="159"/>
      <c r="E80" s="159"/>
      <c r="F80" s="161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</row>
    <row r="81" spans="1:26">
      <c r="A81" s="159"/>
      <c r="B81" s="159"/>
      <c r="C81" s="159"/>
      <c r="D81" s="159"/>
      <c r="E81" s="159"/>
      <c r="F81" s="161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</row>
    <row r="82" spans="1:26">
      <c r="A82" s="159"/>
      <c r="B82" s="159"/>
      <c r="C82" s="159"/>
      <c r="D82" s="159"/>
      <c r="E82" s="159"/>
      <c r="F82" s="161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</row>
    <row r="83" spans="1:26">
      <c r="A83" s="159"/>
      <c r="B83" s="159"/>
      <c r="C83" s="159"/>
      <c r="D83" s="159"/>
      <c r="E83" s="159"/>
      <c r="F83" s="161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</row>
    <row r="84" spans="1:26">
      <c r="A84" s="159"/>
      <c r="B84" s="159"/>
      <c r="C84" s="159"/>
      <c r="D84" s="159"/>
      <c r="E84" s="159"/>
      <c r="F84" s="161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</row>
    <row r="85" spans="1:26">
      <c r="A85" s="159"/>
      <c r="B85" s="159"/>
      <c r="C85" s="159"/>
      <c r="D85" s="159"/>
      <c r="E85" s="159"/>
      <c r="F85" s="161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</row>
    <row r="86" spans="1:26">
      <c r="A86" s="159"/>
      <c r="B86" s="159"/>
      <c r="C86" s="159"/>
      <c r="D86" s="159"/>
      <c r="E86" s="159"/>
      <c r="F86" s="161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</row>
    <row r="87" spans="1:26">
      <c r="A87" s="159"/>
      <c r="B87" s="159"/>
      <c r="C87" s="159"/>
      <c r="D87" s="159"/>
      <c r="E87" s="159"/>
      <c r="F87" s="161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</row>
    <row r="88" spans="1:26">
      <c r="A88" s="159"/>
      <c r="B88" s="159"/>
      <c r="C88" s="159"/>
      <c r="D88" s="159"/>
      <c r="E88" s="159"/>
      <c r="F88" s="161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</row>
    <row r="89" spans="1:26">
      <c r="A89" s="159"/>
      <c r="B89" s="159"/>
      <c r="C89" s="159"/>
      <c r="D89" s="159"/>
      <c r="E89" s="159"/>
      <c r="F89" s="161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</row>
    <row r="90" spans="1:26">
      <c r="A90" s="159"/>
      <c r="B90" s="159"/>
      <c r="C90" s="159"/>
      <c r="D90" s="159"/>
      <c r="E90" s="159"/>
      <c r="F90" s="161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</row>
    <row r="91" spans="1:26">
      <c r="A91" s="159"/>
      <c r="B91" s="159"/>
      <c r="C91" s="159"/>
      <c r="D91" s="159"/>
      <c r="E91" s="159"/>
      <c r="F91" s="161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</row>
    <row r="92" spans="1:26">
      <c r="A92" s="159"/>
      <c r="B92" s="159"/>
      <c r="C92" s="159"/>
      <c r="D92" s="159"/>
      <c r="E92" s="159"/>
      <c r="F92" s="161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</row>
    <row r="93" spans="1:26">
      <c r="A93" s="159"/>
      <c r="B93" s="159"/>
      <c r="C93" s="159"/>
      <c r="D93" s="159"/>
      <c r="E93" s="159"/>
      <c r="F93" s="161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</row>
    <row r="94" spans="1:26">
      <c r="A94" s="159"/>
      <c r="B94" s="159"/>
      <c r="C94" s="159"/>
      <c r="D94" s="159"/>
      <c r="E94" s="159"/>
      <c r="F94" s="161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</row>
    <row r="95" spans="1:26">
      <c r="A95" s="159"/>
      <c r="B95" s="159"/>
      <c r="C95" s="159"/>
      <c r="D95" s="159"/>
      <c r="E95" s="159"/>
      <c r="F95" s="161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</row>
    <row r="96" spans="1:26">
      <c r="A96" s="159"/>
      <c r="B96" s="159"/>
      <c r="C96" s="159"/>
      <c r="D96" s="159"/>
      <c r="E96" s="159"/>
      <c r="F96" s="161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</row>
    <row r="97" spans="1:26">
      <c r="A97" s="159"/>
      <c r="B97" s="159"/>
      <c r="C97" s="159"/>
      <c r="D97" s="159"/>
      <c r="E97" s="159"/>
      <c r="F97" s="161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</row>
    <row r="98" spans="1:26">
      <c r="A98" s="159"/>
      <c r="B98" s="159"/>
      <c r="C98" s="159"/>
      <c r="D98" s="159"/>
      <c r="E98" s="159"/>
      <c r="F98" s="161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</row>
    <row r="99" spans="1:26">
      <c r="A99" s="159"/>
      <c r="B99" s="159"/>
      <c r="C99" s="159"/>
      <c r="D99" s="159"/>
      <c r="E99" s="159"/>
      <c r="F99" s="161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</row>
    <row r="100" spans="1:26">
      <c r="A100" s="159"/>
      <c r="B100" s="159"/>
      <c r="C100" s="159"/>
      <c r="D100" s="159"/>
      <c r="E100" s="159"/>
      <c r="F100" s="161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</row>
    <row r="101" spans="1:26">
      <c r="A101" s="159"/>
      <c r="B101" s="159"/>
      <c r="C101" s="159"/>
      <c r="D101" s="159"/>
      <c r="E101" s="159"/>
      <c r="F101" s="161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</row>
    <row r="102" spans="1:26">
      <c r="A102" s="159"/>
      <c r="B102" s="159"/>
      <c r="C102" s="159"/>
      <c r="D102" s="159"/>
      <c r="E102" s="159"/>
      <c r="F102" s="161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</row>
    <row r="103" spans="1:26">
      <c r="A103" s="159"/>
      <c r="B103" s="159"/>
      <c r="C103" s="159"/>
      <c r="D103" s="159"/>
      <c r="E103" s="159"/>
      <c r="F103" s="161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</row>
    <row r="104" spans="1:26">
      <c r="A104" s="159"/>
      <c r="B104" s="159"/>
      <c r="C104" s="159"/>
      <c r="D104" s="159"/>
      <c r="E104" s="159"/>
      <c r="F104" s="161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</row>
    <row r="105" spans="1:26">
      <c r="A105" s="159"/>
      <c r="B105" s="159"/>
      <c r="C105" s="159"/>
      <c r="D105" s="159"/>
      <c r="E105" s="159"/>
      <c r="F105" s="161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</row>
    <row r="106" spans="1:26">
      <c r="A106" s="159"/>
      <c r="B106" s="159"/>
      <c r="C106" s="159"/>
      <c r="D106" s="159"/>
      <c r="E106" s="159"/>
      <c r="F106" s="161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</row>
    <row r="107" spans="1:26">
      <c r="A107" s="159"/>
      <c r="B107" s="159"/>
      <c r="C107" s="159"/>
      <c r="D107" s="159"/>
      <c r="E107" s="159"/>
      <c r="F107" s="161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</row>
    <row r="108" spans="1:26">
      <c r="A108" s="159"/>
      <c r="B108" s="159"/>
      <c r="C108" s="159"/>
      <c r="D108" s="159"/>
      <c r="E108" s="159"/>
      <c r="F108" s="161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</row>
    <row r="109" spans="1:26">
      <c r="A109" s="159"/>
      <c r="B109" s="159"/>
      <c r="C109" s="159"/>
      <c r="D109" s="159"/>
      <c r="E109" s="159"/>
      <c r="F109" s="161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</row>
    <row r="110" spans="1:26">
      <c r="A110" s="159"/>
      <c r="B110" s="159"/>
      <c r="C110" s="159"/>
      <c r="D110" s="159"/>
      <c r="E110" s="159"/>
      <c r="F110" s="161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</row>
    <row r="111" spans="1:26">
      <c r="A111" s="159"/>
      <c r="B111" s="159"/>
      <c r="C111" s="159"/>
      <c r="D111" s="159"/>
      <c r="E111" s="159"/>
      <c r="F111" s="161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</row>
    <row r="112" spans="1:26">
      <c r="A112" s="159"/>
      <c r="B112" s="159"/>
      <c r="C112" s="159"/>
      <c r="D112" s="159"/>
      <c r="E112" s="159"/>
      <c r="F112" s="161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</row>
    <row r="113" spans="1:26">
      <c r="A113" s="159"/>
      <c r="B113" s="159"/>
      <c r="C113" s="159"/>
      <c r="D113" s="159"/>
      <c r="E113" s="159"/>
      <c r="F113" s="161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</row>
    <row r="114" spans="1:26">
      <c r="A114" s="159"/>
      <c r="B114" s="159"/>
      <c r="C114" s="159"/>
      <c r="D114" s="159"/>
      <c r="E114" s="159"/>
      <c r="F114" s="161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</row>
    <row r="115" spans="1:26">
      <c r="A115" s="159"/>
      <c r="B115" s="159"/>
      <c r="C115" s="159"/>
      <c r="D115" s="159"/>
      <c r="E115" s="159"/>
      <c r="F115" s="161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</row>
    <row r="116" spans="1:26">
      <c r="A116" s="159"/>
      <c r="B116" s="159"/>
      <c r="C116" s="159"/>
      <c r="D116" s="159"/>
      <c r="E116" s="159"/>
      <c r="F116" s="161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</row>
    <row r="117" spans="1:26">
      <c r="A117" s="159"/>
      <c r="B117" s="159"/>
      <c r="C117" s="159"/>
      <c r="D117" s="159"/>
      <c r="E117" s="159"/>
      <c r="F117" s="161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</row>
    <row r="118" spans="1:26">
      <c r="A118" s="159"/>
      <c r="B118" s="159"/>
      <c r="C118" s="159"/>
      <c r="D118" s="159"/>
      <c r="E118" s="159"/>
      <c r="F118" s="161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</row>
    <row r="119" spans="1:26">
      <c r="A119" s="159"/>
      <c r="B119" s="159"/>
      <c r="C119" s="159"/>
      <c r="D119" s="159"/>
      <c r="E119" s="159"/>
      <c r="F119" s="161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</row>
    <row r="120" spans="1:26">
      <c r="A120" s="159"/>
      <c r="B120" s="159"/>
      <c r="C120" s="159"/>
      <c r="D120" s="159"/>
      <c r="E120" s="159"/>
      <c r="F120" s="161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</row>
    <row r="121" spans="1:26">
      <c r="A121" s="159"/>
      <c r="B121" s="159"/>
      <c r="C121" s="159"/>
      <c r="D121" s="159"/>
      <c r="E121" s="159"/>
      <c r="F121" s="161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</row>
    <row r="122" spans="1:26">
      <c r="A122" s="159"/>
      <c r="B122" s="159"/>
      <c r="C122" s="159"/>
      <c r="D122" s="159"/>
      <c r="E122" s="159"/>
      <c r="F122" s="161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</row>
    <row r="123" spans="1:26">
      <c r="A123" s="159"/>
      <c r="B123" s="159"/>
      <c r="C123" s="159"/>
      <c r="D123" s="159"/>
      <c r="E123" s="159"/>
      <c r="F123" s="161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</row>
    <row r="124" spans="1:26">
      <c r="A124" s="159"/>
      <c r="B124" s="159"/>
      <c r="C124" s="159"/>
      <c r="D124" s="159"/>
      <c r="E124" s="159"/>
      <c r="F124" s="161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</row>
    <row r="125" spans="1:26">
      <c r="A125" s="159"/>
      <c r="B125" s="159"/>
      <c r="C125" s="159"/>
      <c r="D125" s="159"/>
      <c r="E125" s="159"/>
      <c r="F125" s="161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</row>
    <row r="126" spans="1:26">
      <c r="A126" s="159"/>
      <c r="B126" s="159"/>
      <c r="C126" s="159"/>
      <c r="D126" s="159"/>
      <c r="E126" s="159"/>
      <c r="F126" s="161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</row>
    <row r="127" spans="1:26">
      <c r="A127" s="159"/>
      <c r="B127" s="159"/>
      <c r="C127" s="159"/>
      <c r="D127" s="159"/>
      <c r="E127" s="159"/>
      <c r="F127" s="161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</row>
    <row r="128" spans="1:26">
      <c r="A128" s="159"/>
      <c r="B128" s="159"/>
      <c r="C128" s="159"/>
      <c r="D128" s="159"/>
      <c r="E128" s="159"/>
      <c r="F128" s="161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</row>
    <row r="129" spans="1:26">
      <c r="A129" s="159"/>
      <c r="B129" s="159"/>
      <c r="C129" s="159"/>
      <c r="D129" s="159"/>
      <c r="E129" s="159"/>
      <c r="F129" s="161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</row>
    <row r="130" spans="1:26">
      <c r="A130" s="159"/>
      <c r="B130" s="159"/>
      <c r="C130" s="159"/>
      <c r="D130" s="159"/>
      <c r="E130" s="159"/>
      <c r="F130" s="161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</row>
    <row r="131" spans="1:26">
      <c r="A131" s="159"/>
      <c r="B131" s="159"/>
      <c r="C131" s="159"/>
      <c r="D131" s="159"/>
      <c r="E131" s="159"/>
      <c r="F131" s="161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</row>
    <row r="132" spans="1:26">
      <c r="A132" s="159"/>
      <c r="B132" s="159"/>
      <c r="C132" s="159"/>
      <c r="D132" s="159"/>
      <c r="E132" s="159"/>
      <c r="F132" s="161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</row>
    <row r="133" spans="1:26">
      <c r="A133" s="159"/>
      <c r="B133" s="159"/>
      <c r="C133" s="159"/>
      <c r="D133" s="159"/>
      <c r="E133" s="159"/>
      <c r="F133" s="161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</row>
    <row r="134" spans="1:26">
      <c r="A134" s="159"/>
      <c r="B134" s="159"/>
      <c r="C134" s="159"/>
      <c r="D134" s="159"/>
      <c r="E134" s="159"/>
      <c r="F134" s="161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</row>
    <row r="135" spans="1:26">
      <c r="A135" s="159"/>
      <c r="B135" s="159"/>
      <c r="C135" s="159"/>
      <c r="D135" s="159"/>
      <c r="E135" s="159"/>
      <c r="F135" s="161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</row>
    <row r="136" spans="1:26">
      <c r="A136" s="159"/>
      <c r="B136" s="159"/>
      <c r="C136" s="159"/>
      <c r="D136" s="159"/>
      <c r="E136" s="159"/>
      <c r="F136" s="161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</row>
    <row r="137" spans="1:26">
      <c r="A137" s="159"/>
      <c r="B137" s="159"/>
      <c r="C137" s="159"/>
      <c r="D137" s="159"/>
      <c r="E137" s="159"/>
      <c r="F137" s="161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</row>
    <row r="138" spans="1:26">
      <c r="A138" s="159"/>
      <c r="B138" s="159"/>
      <c r="C138" s="159"/>
      <c r="D138" s="159"/>
      <c r="E138" s="159"/>
      <c r="F138" s="161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</row>
    <row r="139" spans="1:26">
      <c r="A139" s="159"/>
      <c r="B139" s="159"/>
      <c r="C139" s="159"/>
      <c r="D139" s="159"/>
      <c r="E139" s="159"/>
      <c r="F139" s="161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</row>
    <row r="140" spans="1:26">
      <c r="A140" s="159"/>
      <c r="B140" s="159"/>
      <c r="C140" s="159"/>
      <c r="D140" s="159"/>
      <c r="E140" s="159"/>
      <c r="F140" s="161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</row>
    <row r="141" spans="1:26">
      <c r="A141" s="159"/>
      <c r="B141" s="159"/>
      <c r="C141" s="159"/>
      <c r="D141" s="159"/>
      <c r="E141" s="159"/>
      <c r="F141" s="161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</row>
    <row r="142" spans="1:26">
      <c r="A142" s="159"/>
      <c r="B142" s="159"/>
      <c r="C142" s="159"/>
      <c r="D142" s="159"/>
      <c r="E142" s="159"/>
      <c r="F142" s="161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</row>
    <row r="143" spans="1:26">
      <c r="A143" s="159"/>
      <c r="B143" s="159"/>
      <c r="C143" s="159"/>
      <c r="D143" s="159"/>
      <c r="E143" s="159"/>
      <c r="F143" s="161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</row>
    <row r="144" spans="1:26">
      <c r="A144" s="159"/>
      <c r="B144" s="159"/>
      <c r="C144" s="159"/>
      <c r="D144" s="159"/>
      <c r="E144" s="159"/>
      <c r="F144" s="161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</row>
    <row r="145" spans="1:26">
      <c r="A145" s="159"/>
      <c r="B145" s="159"/>
      <c r="C145" s="159"/>
      <c r="D145" s="159"/>
      <c r="E145" s="159"/>
      <c r="F145" s="161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</row>
    <row r="146" spans="1:26">
      <c r="A146" s="159"/>
      <c r="B146" s="159"/>
      <c r="C146" s="159"/>
      <c r="D146" s="159"/>
      <c r="E146" s="159"/>
      <c r="F146" s="161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</row>
    <row r="147" spans="1:26">
      <c r="A147" s="159"/>
      <c r="B147" s="159"/>
      <c r="C147" s="159"/>
      <c r="D147" s="159"/>
      <c r="E147" s="159"/>
      <c r="F147" s="161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</row>
    <row r="148" spans="1:26">
      <c r="A148" s="159"/>
      <c r="B148" s="159"/>
      <c r="C148" s="159"/>
      <c r="D148" s="159"/>
      <c r="E148" s="159"/>
      <c r="F148" s="161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</row>
    <row r="149" spans="1:26">
      <c r="A149" s="159"/>
      <c r="B149" s="159"/>
      <c r="C149" s="159"/>
      <c r="D149" s="159"/>
      <c r="E149" s="159"/>
      <c r="F149" s="161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</row>
    <row r="150" spans="1:26">
      <c r="A150" s="159"/>
      <c r="B150" s="159"/>
      <c r="C150" s="159"/>
      <c r="D150" s="159"/>
      <c r="E150" s="159"/>
      <c r="F150" s="161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</row>
    <row r="151" spans="1:26">
      <c r="A151" s="159"/>
      <c r="B151" s="159"/>
      <c r="C151" s="159"/>
      <c r="D151" s="159"/>
      <c r="E151" s="159"/>
      <c r="F151" s="161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</row>
    <row r="152" spans="1:26">
      <c r="A152" s="159"/>
      <c r="B152" s="159"/>
      <c r="C152" s="159"/>
      <c r="D152" s="159"/>
      <c r="E152" s="159"/>
      <c r="F152" s="161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</row>
    <row r="153" spans="1:26">
      <c r="A153" s="159"/>
      <c r="B153" s="159"/>
      <c r="C153" s="159"/>
      <c r="D153" s="159"/>
      <c r="E153" s="159"/>
      <c r="F153" s="161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</row>
    <row r="154" spans="1:26">
      <c r="A154" s="159"/>
      <c r="B154" s="159"/>
      <c r="C154" s="159"/>
      <c r="D154" s="159"/>
      <c r="E154" s="159"/>
      <c r="F154" s="161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</row>
    <row r="155" spans="1:26">
      <c r="A155" s="159"/>
      <c r="B155" s="159"/>
      <c r="C155" s="159"/>
      <c r="D155" s="159"/>
      <c r="E155" s="159"/>
      <c r="F155" s="161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</row>
    <row r="156" spans="1:26">
      <c r="A156" s="159"/>
      <c r="B156" s="159"/>
      <c r="C156" s="159"/>
      <c r="D156" s="159"/>
      <c r="E156" s="159"/>
      <c r="F156" s="161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</row>
    <row r="157" spans="1:26">
      <c r="A157" s="159"/>
      <c r="B157" s="159"/>
      <c r="C157" s="159"/>
      <c r="D157" s="159"/>
      <c r="E157" s="159"/>
      <c r="F157" s="161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</row>
    <row r="158" spans="1:26">
      <c r="A158" s="159"/>
      <c r="B158" s="159"/>
      <c r="C158" s="159"/>
      <c r="D158" s="159"/>
      <c r="E158" s="159"/>
      <c r="F158" s="161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</row>
    <row r="159" spans="1:26">
      <c r="A159" s="159"/>
      <c r="B159" s="159"/>
      <c r="C159" s="159"/>
      <c r="D159" s="159"/>
      <c r="E159" s="159"/>
      <c r="F159" s="161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</row>
    <row r="160" spans="1:26">
      <c r="A160" s="159"/>
      <c r="B160" s="159"/>
      <c r="C160" s="159"/>
      <c r="D160" s="159"/>
      <c r="E160" s="159"/>
      <c r="F160" s="161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</row>
    <row r="161" spans="1:26">
      <c r="A161" s="159"/>
      <c r="B161" s="159"/>
      <c r="C161" s="159"/>
      <c r="D161" s="159"/>
      <c r="E161" s="159"/>
      <c r="F161" s="161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</row>
    <row r="162" spans="1:26">
      <c r="A162" s="159"/>
      <c r="B162" s="159"/>
      <c r="C162" s="159"/>
      <c r="D162" s="159"/>
      <c r="E162" s="159"/>
      <c r="F162" s="161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</row>
    <row r="163" spans="1:26">
      <c r="A163" s="159"/>
      <c r="B163" s="159"/>
      <c r="C163" s="159"/>
      <c r="D163" s="159"/>
      <c r="E163" s="159"/>
      <c r="F163" s="161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</row>
    <row r="164" spans="1:26">
      <c r="A164" s="159"/>
      <c r="B164" s="159"/>
      <c r="C164" s="159"/>
      <c r="D164" s="159"/>
      <c r="E164" s="159"/>
      <c r="F164" s="161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</row>
    <row r="165" spans="1:26">
      <c r="A165" s="159"/>
      <c r="B165" s="159"/>
      <c r="C165" s="159"/>
      <c r="D165" s="159"/>
      <c r="E165" s="159"/>
      <c r="F165" s="161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</row>
    <row r="166" spans="1:26">
      <c r="A166" s="159"/>
      <c r="B166" s="159"/>
      <c r="C166" s="159"/>
      <c r="D166" s="159"/>
      <c r="E166" s="159"/>
      <c r="F166" s="161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</row>
    <row r="167" spans="1:26">
      <c r="A167" s="159"/>
      <c r="B167" s="159"/>
      <c r="C167" s="159"/>
      <c r="D167" s="159"/>
      <c r="E167" s="159"/>
      <c r="F167" s="161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</row>
    <row r="168" spans="1:26">
      <c r="A168" s="159"/>
      <c r="B168" s="159"/>
      <c r="C168" s="159"/>
      <c r="D168" s="159"/>
      <c r="E168" s="159"/>
      <c r="F168" s="161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</row>
    <row r="169" spans="1:26">
      <c r="A169" s="159"/>
      <c r="B169" s="159"/>
      <c r="C169" s="159"/>
      <c r="D169" s="159"/>
      <c r="E169" s="159"/>
      <c r="F169" s="161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</row>
    <row r="170" spans="1:26">
      <c r="A170" s="159"/>
      <c r="B170" s="159"/>
      <c r="C170" s="159"/>
      <c r="D170" s="159"/>
      <c r="E170" s="159"/>
      <c r="F170" s="161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</row>
    <row r="171" spans="1:26">
      <c r="A171" s="159"/>
      <c r="B171" s="159"/>
      <c r="C171" s="159"/>
      <c r="D171" s="159"/>
      <c r="E171" s="159"/>
      <c r="F171" s="161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</row>
    <row r="172" spans="1:26">
      <c r="A172" s="159"/>
      <c r="B172" s="159"/>
      <c r="C172" s="159"/>
      <c r="D172" s="159"/>
      <c r="E172" s="159"/>
      <c r="F172" s="161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</row>
    <row r="173" spans="1:26">
      <c r="A173" s="159"/>
      <c r="B173" s="159"/>
      <c r="C173" s="159"/>
      <c r="D173" s="159"/>
      <c r="E173" s="159"/>
      <c r="F173" s="161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</row>
    <row r="174" spans="1:26">
      <c r="A174" s="159"/>
      <c r="B174" s="159"/>
      <c r="C174" s="159"/>
      <c r="D174" s="159"/>
      <c r="E174" s="159"/>
      <c r="F174" s="161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</row>
    <row r="175" spans="1:26">
      <c r="A175" s="159"/>
      <c r="B175" s="159"/>
      <c r="C175" s="159"/>
      <c r="D175" s="159"/>
      <c r="E175" s="159"/>
      <c r="F175" s="161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</row>
    <row r="176" spans="1:26">
      <c r="A176" s="159"/>
      <c r="B176" s="159"/>
      <c r="C176" s="159"/>
      <c r="D176" s="159"/>
      <c r="E176" s="159"/>
      <c r="F176" s="161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</row>
    <row r="177" spans="1:26">
      <c r="A177" s="159"/>
      <c r="B177" s="159"/>
      <c r="C177" s="159"/>
      <c r="D177" s="159"/>
      <c r="E177" s="159"/>
      <c r="F177" s="161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</row>
    <row r="178" spans="1:26">
      <c r="A178" s="159"/>
      <c r="B178" s="159"/>
      <c r="C178" s="159"/>
      <c r="D178" s="159"/>
      <c r="E178" s="159"/>
      <c r="F178" s="161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</row>
    <row r="179" spans="1:26">
      <c r="A179" s="159"/>
      <c r="B179" s="159"/>
      <c r="C179" s="159"/>
      <c r="D179" s="159"/>
      <c r="E179" s="159"/>
      <c r="F179" s="161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</row>
    <row r="180" spans="1:26">
      <c r="A180" s="159"/>
      <c r="B180" s="159"/>
      <c r="C180" s="159"/>
      <c r="D180" s="159"/>
      <c r="E180" s="159"/>
      <c r="F180" s="161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</row>
    <row r="181" spans="1:26">
      <c r="A181" s="159"/>
      <c r="B181" s="159"/>
      <c r="C181" s="159"/>
      <c r="D181" s="159"/>
      <c r="E181" s="159"/>
      <c r="F181" s="161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</row>
    <row r="182" spans="1:26">
      <c r="A182" s="159"/>
      <c r="B182" s="159"/>
      <c r="C182" s="159"/>
      <c r="D182" s="159"/>
      <c r="E182" s="159"/>
      <c r="F182" s="161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</row>
    <row r="183" spans="1:26">
      <c r="A183" s="159"/>
      <c r="B183" s="159"/>
      <c r="C183" s="159"/>
      <c r="D183" s="159"/>
      <c r="E183" s="159"/>
      <c r="F183" s="161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</row>
    <row r="184" spans="1:26">
      <c r="A184" s="159"/>
      <c r="B184" s="159"/>
      <c r="C184" s="159"/>
      <c r="D184" s="159"/>
      <c r="E184" s="159"/>
      <c r="F184" s="161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</row>
    <row r="185" spans="1:26">
      <c r="A185" s="159"/>
      <c r="B185" s="159"/>
      <c r="C185" s="159"/>
      <c r="D185" s="159"/>
      <c r="E185" s="159"/>
      <c r="F185" s="161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</row>
    <row r="186" spans="1:26">
      <c r="A186" s="159"/>
      <c r="B186" s="159"/>
      <c r="C186" s="159"/>
      <c r="D186" s="159"/>
      <c r="E186" s="159"/>
      <c r="F186" s="161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</row>
    <row r="187" spans="1:26">
      <c r="A187" s="159"/>
      <c r="B187" s="159"/>
      <c r="C187" s="159"/>
      <c r="D187" s="159"/>
      <c r="E187" s="159"/>
      <c r="F187" s="161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</row>
    <row r="188" spans="1:26">
      <c r="A188" s="159"/>
      <c r="B188" s="159"/>
      <c r="C188" s="159"/>
      <c r="D188" s="159"/>
      <c r="E188" s="159"/>
      <c r="F188" s="161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</row>
    <row r="189" spans="1:26">
      <c r="A189" s="159"/>
      <c r="B189" s="159"/>
      <c r="C189" s="159"/>
      <c r="D189" s="159"/>
      <c r="E189" s="159"/>
      <c r="F189" s="161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</row>
    <row r="190" spans="1:26">
      <c r="A190" s="159"/>
      <c r="B190" s="159"/>
      <c r="C190" s="159"/>
      <c r="D190" s="159"/>
      <c r="E190" s="159"/>
      <c r="F190" s="161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</row>
    <row r="191" spans="1:26">
      <c r="A191" s="159"/>
      <c r="B191" s="159"/>
      <c r="C191" s="159"/>
      <c r="D191" s="159"/>
      <c r="E191" s="159"/>
      <c r="F191" s="161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</row>
    <row r="192" spans="1:26">
      <c r="A192" s="159"/>
      <c r="B192" s="159"/>
      <c r="C192" s="159"/>
      <c r="D192" s="159"/>
      <c r="E192" s="159"/>
      <c r="F192" s="161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</row>
    <row r="193" spans="1:26">
      <c r="A193" s="159"/>
      <c r="B193" s="159"/>
      <c r="C193" s="159"/>
      <c r="D193" s="159"/>
      <c r="E193" s="159"/>
      <c r="F193" s="161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</row>
    <row r="194" spans="1:26">
      <c r="A194" s="159"/>
      <c r="B194" s="159"/>
      <c r="C194" s="159"/>
      <c r="D194" s="159"/>
      <c r="E194" s="159"/>
      <c r="F194" s="161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</row>
    <row r="195" spans="1:26">
      <c r="A195" s="159"/>
      <c r="B195" s="159"/>
      <c r="C195" s="159"/>
      <c r="D195" s="159"/>
      <c r="E195" s="159"/>
      <c r="F195" s="161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</row>
    <row r="196" spans="1:26">
      <c r="A196" s="159"/>
      <c r="B196" s="159"/>
      <c r="C196" s="159"/>
      <c r="D196" s="159"/>
      <c r="E196" s="159"/>
      <c r="F196" s="161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</row>
    <row r="197" spans="1:26">
      <c r="A197" s="159"/>
      <c r="B197" s="159"/>
      <c r="C197" s="159"/>
      <c r="D197" s="159"/>
      <c r="E197" s="159"/>
      <c r="F197" s="161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</row>
    <row r="198" spans="1:26">
      <c r="A198" s="159"/>
      <c r="B198" s="159"/>
      <c r="C198" s="159"/>
      <c r="D198" s="159"/>
      <c r="E198" s="159"/>
      <c r="F198" s="161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</row>
    <row r="199" spans="1:26">
      <c r="A199" s="159"/>
      <c r="B199" s="159"/>
      <c r="C199" s="159"/>
      <c r="D199" s="159"/>
      <c r="E199" s="159"/>
      <c r="F199" s="161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</row>
    <row r="200" spans="1:26">
      <c r="A200" s="159"/>
      <c r="B200" s="159"/>
      <c r="C200" s="159"/>
      <c r="D200" s="159"/>
      <c r="E200" s="159"/>
      <c r="F200" s="161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</row>
    <row r="201" spans="1:26">
      <c r="A201" s="159"/>
      <c r="B201" s="159"/>
      <c r="C201" s="159"/>
      <c r="D201" s="159"/>
      <c r="E201" s="159"/>
      <c r="F201" s="161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</row>
    <row r="202" spans="1:26">
      <c r="A202" s="159"/>
      <c r="B202" s="159"/>
      <c r="C202" s="159"/>
      <c r="D202" s="159"/>
      <c r="E202" s="159"/>
      <c r="F202" s="161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</row>
    <row r="203" spans="1:26">
      <c r="A203" s="159"/>
      <c r="B203" s="159"/>
      <c r="C203" s="159"/>
      <c r="D203" s="159"/>
      <c r="E203" s="159"/>
      <c r="F203" s="161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</row>
    <row r="204" spans="1:26">
      <c r="A204" s="159"/>
      <c r="B204" s="159"/>
      <c r="C204" s="159"/>
      <c r="D204" s="159"/>
      <c r="E204" s="159"/>
      <c r="F204" s="161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</row>
    <row r="205" spans="1:26">
      <c r="A205" s="159"/>
      <c r="B205" s="159"/>
      <c r="C205" s="159"/>
      <c r="D205" s="159"/>
      <c r="E205" s="159"/>
      <c r="F205" s="161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</row>
    <row r="206" spans="1:26">
      <c r="A206" s="159"/>
      <c r="B206" s="159"/>
      <c r="C206" s="159"/>
      <c r="D206" s="159"/>
      <c r="E206" s="159"/>
      <c r="F206" s="161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</row>
    <row r="207" spans="1:26">
      <c r="A207" s="159"/>
      <c r="B207" s="159"/>
      <c r="C207" s="159"/>
      <c r="D207" s="159"/>
      <c r="E207" s="159"/>
      <c r="F207" s="161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</row>
    <row r="208" spans="1:26">
      <c r="A208" s="159"/>
      <c r="B208" s="159"/>
      <c r="C208" s="159"/>
      <c r="D208" s="159"/>
      <c r="E208" s="159"/>
      <c r="F208" s="161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</row>
    <row r="209" spans="1:26">
      <c r="A209" s="159"/>
      <c r="B209" s="159"/>
      <c r="C209" s="159"/>
      <c r="D209" s="159"/>
      <c r="E209" s="159"/>
      <c r="F209" s="161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</row>
    <row r="210" spans="1:26">
      <c r="A210" s="159"/>
      <c r="B210" s="159"/>
      <c r="C210" s="159"/>
      <c r="D210" s="159"/>
      <c r="E210" s="159"/>
      <c r="F210" s="161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</row>
    <row r="211" spans="1:26">
      <c r="A211" s="159"/>
      <c r="B211" s="159"/>
      <c r="C211" s="159"/>
      <c r="D211" s="159"/>
      <c r="E211" s="159"/>
      <c r="F211" s="161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</row>
    <row r="212" spans="1:26">
      <c r="A212" s="159"/>
      <c r="B212" s="159"/>
      <c r="C212" s="159"/>
      <c r="D212" s="159"/>
      <c r="E212" s="159"/>
      <c r="F212" s="161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</row>
    <row r="213" spans="1:26">
      <c r="A213" s="159"/>
      <c r="B213" s="159"/>
      <c r="C213" s="159"/>
      <c r="D213" s="159"/>
      <c r="E213" s="159"/>
      <c r="F213" s="161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</row>
    <row r="214" spans="1:26">
      <c r="A214" s="159"/>
      <c r="B214" s="159"/>
      <c r="C214" s="159"/>
      <c r="D214" s="159"/>
      <c r="E214" s="159"/>
      <c r="F214" s="161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</row>
    <row r="215" spans="1:26">
      <c r="A215" s="159"/>
      <c r="B215" s="159"/>
      <c r="C215" s="159"/>
      <c r="D215" s="159"/>
      <c r="E215" s="159"/>
      <c r="F215" s="161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</row>
    <row r="216" spans="1:26">
      <c r="A216" s="159"/>
      <c r="B216" s="159"/>
      <c r="C216" s="159"/>
      <c r="D216" s="159"/>
      <c r="E216" s="159"/>
      <c r="F216" s="161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</row>
    <row r="217" spans="1:26">
      <c r="A217" s="159"/>
      <c r="B217" s="159"/>
      <c r="C217" s="159"/>
      <c r="D217" s="159"/>
      <c r="E217" s="159"/>
      <c r="F217" s="161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</row>
    <row r="218" spans="1:26">
      <c r="A218" s="159"/>
      <c r="B218" s="159"/>
      <c r="C218" s="159"/>
      <c r="D218" s="159"/>
      <c r="E218" s="159"/>
      <c r="F218" s="161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</row>
    <row r="219" spans="1:26">
      <c r="A219" s="159"/>
      <c r="B219" s="159"/>
      <c r="C219" s="159"/>
      <c r="D219" s="159"/>
      <c r="E219" s="159"/>
      <c r="F219" s="161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</row>
    <row r="220" spans="1:26">
      <c r="A220" s="159"/>
      <c r="B220" s="159"/>
      <c r="C220" s="159"/>
      <c r="D220" s="159"/>
      <c r="E220" s="159"/>
      <c r="F220" s="161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</row>
    <row r="221" spans="1:26">
      <c r="A221" s="159"/>
      <c r="B221" s="159"/>
      <c r="C221" s="159"/>
      <c r="D221" s="159"/>
      <c r="E221" s="159"/>
      <c r="F221" s="161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</row>
    <row r="222" spans="1:26">
      <c r="A222" s="159"/>
      <c r="B222" s="159"/>
      <c r="C222" s="159"/>
      <c r="D222" s="159"/>
      <c r="E222" s="159"/>
      <c r="F222" s="161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</row>
    <row r="223" spans="1:26">
      <c r="A223" s="159"/>
      <c r="B223" s="159"/>
      <c r="C223" s="159"/>
      <c r="D223" s="159"/>
      <c r="E223" s="159"/>
      <c r="F223" s="161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</row>
    <row r="224" spans="1:26">
      <c r="A224" s="159"/>
      <c r="B224" s="159"/>
      <c r="C224" s="159"/>
      <c r="D224" s="159"/>
      <c r="E224" s="159"/>
      <c r="F224" s="161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</row>
    <row r="225" spans="1:26">
      <c r="A225" s="159"/>
      <c r="B225" s="159"/>
      <c r="C225" s="159"/>
      <c r="D225" s="159"/>
      <c r="E225" s="159"/>
      <c r="F225" s="161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</row>
    <row r="226" spans="1:26">
      <c r="A226" s="159"/>
      <c r="B226" s="159"/>
      <c r="C226" s="159"/>
      <c r="D226" s="159"/>
      <c r="E226" s="159"/>
      <c r="F226" s="161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</row>
    <row r="227" spans="1:26">
      <c r="A227" s="159"/>
      <c r="B227" s="159"/>
      <c r="C227" s="159"/>
      <c r="D227" s="159"/>
      <c r="E227" s="159"/>
      <c r="F227" s="161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</row>
    <row r="228" spans="1:26">
      <c r="A228" s="159"/>
      <c r="B228" s="159"/>
      <c r="C228" s="159"/>
      <c r="D228" s="159"/>
      <c r="E228" s="159"/>
      <c r="F228" s="161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</row>
    <row r="229" spans="1:26">
      <c r="A229" s="159"/>
      <c r="B229" s="159"/>
      <c r="C229" s="159"/>
      <c r="D229" s="159"/>
      <c r="E229" s="159"/>
      <c r="F229" s="161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</row>
    <row r="230" spans="1:26">
      <c r="A230" s="159"/>
      <c r="B230" s="159"/>
      <c r="C230" s="159"/>
      <c r="D230" s="159"/>
      <c r="E230" s="159"/>
      <c r="F230" s="161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</row>
    <row r="231" spans="1:26">
      <c r="A231" s="159"/>
      <c r="B231" s="159"/>
      <c r="C231" s="159"/>
      <c r="D231" s="159"/>
      <c r="E231" s="159"/>
      <c r="F231" s="161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</row>
    <row r="232" spans="1:26">
      <c r="A232" s="159"/>
      <c r="B232" s="159"/>
      <c r="C232" s="159"/>
      <c r="D232" s="159"/>
      <c r="E232" s="159"/>
      <c r="F232" s="161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</row>
    <row r="233" spans="1:26">
      <c r="A233" s="159"/>
      <c r="B233" s="159"/>
      <c r="C233" s="159"/>
      <c r="D233" s="159"/>
      <c r="E233" s="159"/>
      <c r="F233" s="161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</row>
    <row r="234" spans="1:26">
      <c r="A234" s="159"/>
      <c r="B234" s="159"/>
      <c r="C234" s="159"/>
      <c r="D234" s="159"/>
      <c r="E234" s="159"/>
      <c r="F234" s="161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</row>
    <row r="235" spans="1:26">
      <c r="A235" s="159"/>
      <c r="B235" s="159"/>
      <c r="C235" s="159"/>
      <c r="D235" s="159"/>
      <c r="E235" s="159"/>
      <c r="F235" s="161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</row>
    <row r="236" spans="1:26">
      <c r="A236" s="159"/>
      <c r="B236" s="159"/>
      <c r="C236" s="159"/>
      <c r="D236" s="159"/>
      <c r="E236" s="159"/>
      <c r="F236" s="161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</row>
    <row r="237" spans="1:26">
      <c r="A237" s="159"/>
      <c r="B237" s="159"/>
      <c r="C237" s="159"/>
      <c r="D237" s="159"/>
      <c r="E237" s="159"/>
      <c r="F237" s="161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</row>
    <row r="238" spans="1:26">
      <c r="A238" s="159"/>
      <c r="B238" s="159"/>
      <c r="C238" s="159"/>
      <c r="D238" s="159"/>
      <c r="E238" s="159"/>
      <c r="F238" s="161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</row>
    <row r="239" spans="1:26">
      <c r="A239" s="159"/>
      <c r="B239" s="159"/>
      <c r="C239" s="159"/>
      <c r="D239" s="159"/>
      <c r="E239" s="159"/>
      <c r="F239" s="161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</row>
    <row r="240" spans="1:26">
      <c r="A240" s="159"/>
      <c r="B240" s="159"/>
      <c r="C240" s="159"/>
      <c r="D240" s="159"/>
      <c r="E240" s="159"/>
      <c r="F240" s="161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</row>
    <row r="241" spans="1:26">
      <c r="A241" s="159"/>
      <c r="B241" s="159"/>
      <c r="C241" s="159"/>
      <c r="D241" s="159"/>
      <c r="E241" s="159"/>
      <c r="F241" s="161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</row>
    <row r="242" spans="1:26">
      <c r="A242" s="159"/>
      <c r="B242" s="159"/>
      <c r="C242" s="159"/>
      <c r="D242" s="159"/>
      <c r="E242" s="159"/>
      <c r="F242" s="161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</row>
    <row r="243" spans="1:26">
      <c r="A243" s="159"/>
      <c r="B243" s="159"/>
      <c r="C243" s="159"/>
      <c r="D243" s="159"/>
      <c r="E243" s="159"/>
      <c r="F243" s="161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</row>
    <row r="244" spans="1:26">
      <c r="A244" s="159"/>
      <c r="B244" s="159"/>
      <c r="C244" s="159"/>
      <c r="D244" s="159"/>
      <c r="E244" s="159"/>
      <c r="F244" s="161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</row>
    <row r="245" spans="1:26">
      <c r="A245" s="159"/>
      <c r="B245" s="159"/>
      <c r="C245" s="159"/>
      <c r="D245" s="159"/>
      <c r="E245" s="159"/>
      <c r="F245" s="161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</row>
    <row r="246" spans="1:26">
      <c r="A246" s="159"/>
      <c r="B246" s="159"/>
      <c r="C246" s="159"/>
      <c r="D246" s="159"/>
      <c r="E246" s="159"/>
      <c r="F246" s="161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</row>
    <row r="247" spans="1:26">
      <c r="A247" s="159"/>
      <c r="B247" s="159"/>
      <c r="C247" s="159"/>
      <c r="D247" s="159"/>
      <c r="E247" s="159"/>
      <c r="F247" s="161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</row>
    <row r="248" spans="1:26">
      <c r="A248" s="159"/>
      <c r="B248" s="159"/>
      <c r="C248" s="159"/>
      <c r="D248" s="159"/>
      <c r="E248" s="159"/>
      <c r="F248" s="161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</row>
    <row r="249" spans="1:26">
      <c r="A249" s="159"/>
      <c r="B249" s="159"/>
      <c r="C249" s="159"/>
      <c r="D249" s="159"/>
      <c r="E249" s="159"/>
      <c r="F249" s="161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</row>
    <row r="250" spans="1:26">
      <c r="A250" s="159"/>
      <c r="B250" s="159"/>
      <c r="C250" s="159"/>
      <c r="D250" s="159"/>
      <c r="E250" s="159"/>
      <c r="F250" s="161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</row>
    <row r="251" spans="1:26">
      <c r="A251" s="159"/>
      <c r="B251" s="159"/>
      <c r="C251" s="159"/>
      <c r="D251" s="159"/>
      <c r="E251" s="159"/>
      <c r="F251" s="161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</row>
    <row r="252" spans="1:26">
      <c r="A252" s="159"/>
      <c r="B252" s="159"/>
      <c r="C252" s="159"/>
      <c r="D252" s="159"/>
      <c r="E252" s="159"/>
      <c r="F252" s="161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</row>
    <row r="253" spans="1:26">
      <c r="A253" s="159"/>
      <c r="B253" s="159"/>
      <c r="C253" s="159"/>
      <c r="D253" s="159"/>
      <c r="E253" s="159"/>
      <c r="F253" s="161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</row>
    <row r="254" spans="1:26">
      <c r="A254" s="159"/>
      <c r="B254" s="159"/>
      <c r="C254" s="159"/>
      <c r="D254" s="159"/>
      <c r="E254" s="159"/>
      <c r="F254" s="161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</row>
    <row r="255" spans="1:26">
      <c r="A255" s="159"/>
      <c r="B255" s="159"/>
      <c r="C255" s="159"/>
      <c r="D255" s="159"/>
      <c r="E255" s="159"/>
      <c r="F255" s="161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</row>
    <row r="256" spans="1:26">
      <c r="A256" s="159"/>
      <c r="B256" s="159"/>
      <c r="C256" s="159"/>
      <c r="D256" s="159"/>
      <c r="E256" s="159"/>
      <c r="F256" s="161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</row>
    <row r="257" spans="1:26">
      <c r="A257" s="159"/>
      <c r="B257" s="159"/>
      <c r="C257" s="159"/>
      <c r="D257" s="159"/>
      <c r="E257" s="159"/>
      <c r="F257" s="161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</row>
    <row r="258" spans="1:26">
      <c r="A258" s="159"/>
      <c r="B258" s="159"/>
      <c r="C258" s="159"/>
      <c r="D258" s="159"/>
      <c r="E258" s="159"/>
      <c r="F258" s="161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</row>
    <row r="259" spans="1:26">
      <c r="A259" s="159"/>
      <c r="B259" s="159"/>
      <c r="C259" s="159"/>
      <c r="D259" s="159"/>
      <c r="E259" s="159"/>
      <c r="F259" s="161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</row>
    <row r="260" spans="1:26">
      <c r="A260" s="159"/>
      <c r="B260" s="159"/>
      <c r="C260" s="159"/>
      <c r="D260" s="159"/>
      <c r="E260" s="159"/>
      <c r="F260" s="161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</row>
    <row r="261" spans="1:26">
      <c r="A261" s="159"/>
      <c r="B261" s="159"/>
      <c r="C261" s="159"/>
      <c r="D261" s="159"/>
      <c r="E261" s="159"/>
      <c r="F261" s="161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</row>
    <row r="262" spans="1:26">
      <c r="A262" s="159"/>
      <c r="B262" s="159"/>
      <c r="C262" s="159"/>
      <c r="D262" s="159"/>
      <c r="E262" s="159"/>
      <c r="F262" s="161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</row>
    <row r="263" spans="1:26">
      <c r="A263" s="159"/>
      <c r="B263" s="159"/>
      <c r="C263" s="159"/>
      <c r="D263" s="159"/>
      <c r="E263" s="159"/>
      <c r="F263" s="161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</row>
    <row r="264" spans="1:26">
      <c r="A264" s="159"/>
      <c r="B264" s="159"/>
      <c r="C264" s="159"/>
      <c r="D264" s="159"/>
      <c r="E264" s="159"/>
      <c r="F264" s="161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</row>
    <row r="265" spans="1:26">
      <c r="A265" s="159"/>
      <c r="B265" s="159"/>
      <c r="C265" s="159"/>
      <c r="D265" s="159"/>
      <c r="E265" s="159"/>
      <c r="F265" s="161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</row>
    <row r="266" spans="1:26">
      <c r="A266" s="159"/>
      <c r="B266" s="159"/>
      <c r="C266" s="159"/>
      <c r="D266" s="159"/>
      <c r="E266" s="159"/>
      <c r="F266" s="161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</row>
    <row r="267" spans="1:26">
      <c r="A267" s="159"/>
      <c r="B267" s="159"/>
      <c r="C267" s="159"/>
      <c r="D267" s="159"/>
      <c r="E267" s="159"/>
      <c r="F267" s="161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</row>
    <row r="268" spans="1:26">
      <c r="A268" s="159"/>
      <c r="B268" s="159"/>
      <c r="C268" s="159"/>
      <c r="D268" s="159"/>
      <c r="E268" s="159"/>
      <c r="F268" s="161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</row>
    <row r="269" spans="1:26">
      <c r="A269" s="159"/>
      <c r="B269" s="159"/>
      <c r="C269" s="159"/>
      <c r="D269" s="159"/>
      <c r="E269" s="159"/>
      <c r="F269" s="161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</row>
    <row r="270" spans="1:26">
      <c r="A270" s="159"/>
      <c r="B270" s="159"/>
      <c r="C270" s="159"/>
      <c r="D270" s="159"/>
      <c r="E270" s="159"/>
      <c r="F270" s="161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</row>
    <row r="271" spans="1:26">
      <c r="A271" s="159"/>
      <c r="B271" s="159"/>
      <c r="C271" s="159"/>
      <c r="D271" s="159"/>
      <c r="E271" s="159"/>
      <c r="F271" s="161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</row>
    <row r="272" spans="1:26">
      <c r="A272" s="159"/>
      <c r="B272" s="159"/>
      <c r="C272" s="159"/>
      <c r="D272" s="159"/>
      <c r="E272" s="159"/>
      <c r="F272" s="161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</row>
    <row r="273" spans="1:26">
      <c r="A273" s="159"/>
      <c r="B273" s="159"/>
      <c r="C273" s="159"/>
      <c r="D273" s="159"/>
      <c r="E273" s="159"/>
      <c r="F273" s="161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</row>
    <row r="274" spans="1:26">
      <c r="A274" s="159"/>
      <c r="B274" s="159"/>
      <c r="C274" s="159"/>
      <c r="D274" s="159"/>
      <c r="E274" s="159"/>
      <c r="F274" s="161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</row>
    <row r="275" spans="1:26">
      <c r="A275" s="159"/>
      <c r="B275" s="159"/>
      <c r="C275" s="159"/>
      <c r="D275" s="159"/>
      <c r="E275" s="159"/>
      <c r="F275" s="161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</row>
    <row r="276" spans="1:26">
      <c r="A276" s="159"/>
      <c r="B276" s="159"/>
      <c r="C276" s="159"/>
      <c r="D276" s="159"/>
      <c r="E276" s="159"/>
      <c r="F276" s="161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</row>
    <row r="277" spans="1:26">
      <c r="A277" s="159"/>
      <c r="B277" s="159"/>
      <c r="C277" s="159"/>
      <c r="D277" s="159"/>
      <c r="E277" s="159"/>
      <c r="F277" s="161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</row>
    <row r="278" spans="1:26">
      <c r="A278" s="159"/>
      <c r="B278" s="159"/>
      <c r="C278" s="159"/>
      <c r="D278" s="159"/>
      <c r="E278" s="159"/>
      <c r="F278" s="161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</row>
    <row r="279" spans="1:26">
      <c r="A279" s="159"/>
      <c r="B279" s="159"/>
      <c r="C279" s="159"/>
      <c r="D279" s="159"/>
      <c r="E279" s="159"/>
      <c r="F279" s="161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</row>
    <row r="280" spans="1:26">
      <c r="A280" s="159"/>
      <c r="B280" s="159"/>
      <c r="C280" s="159"/>
      <c r="D280" s="159"/>
      <c r="E280" s="159"/>
      <c r="F280" s="161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</row>
    <row r="281" spans="1:26">
      <c r="A281" s="159"/>
      <c r="B281" s="159"/>
      <c r="C281" s="159"/>
      <c r="D281" s="159"/>
      <c r="E281" s="159"/>
      <c r="F281" s="161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</row>
    <row r="282" spans="1:26">
      <c r="A282" s="159"/>
      <c r="B282" s="159"/>
      <c r="C282" s="159"/>
      <c r="D282" s="159"/>
      <c r="E282" s="159"/>
      <c r="F282" s="161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</row>
    <row r="283" spans="1:26">
      <c r="A283" s="159"/>
      <c r="B283" s="159"/>
      <c r="C283" s="159"/>
      <c r="D283" s="159"/>
      <c r="E283" s="159"/>
      <c r="F283" s="161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</row>
    <row r="284" spans="1:26">
      <c r="A284" s="159"/>
      <c r="B284" s="159"/>
      <c r="C284" s="159"/>
      <c r="D284" s="159"/>
      <c r="E284" s="159"/>
      <c r="F284" s="161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</row>
    <row r="285" spans="1:26">
      <c r="A285" s="159"/>
      <c r="B285" s="159"/>
      <c r="C285" s="159"/>
      <c r="D285" s="159"/>
      <c r="E285" s="159"/>
      <c r="F285" s="161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</row>
    <row r="286" spans="1:26">
      <c r="A286" s="159"/>
      <c r="B286" s="159"/>
      <c r="C286" s="159"/>
      <c r="D286" s="159"/>
      <c r="E286" s="159"/>
      <c r="F286" s="161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</row>
    <row r="287" spans="1:26">
      <c r="A287" s="159"/>
      <c r="B287" s="159"/>
      <c r="C287" s="159"/>
      <c r="D287" s="159"/>
      <c r="E287" s="159"/>
      <c r="F287" s="161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</row>
    <row r="288" spans="1:26">
      <c r="A288" s="159"/>
      <c r="B288" s="159"/>
      <c r="C288" s="159"/>
      <c r="D288" s="159"/>
      <c r="E288" s="159"/>
      <c r="F288" s="161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</row>
    <row r="289" spans="1:26">
      <c r="A289" s="159"/>
      <c r="B289" s="159"/>
      <c r="C289" s="159"/>
      <c r="D289" s="159"/>
      <c r="E289" s="159"/>
      <c r="F289" s="161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</row>
    <row r="290" spans="1:26">
      <c r="A290" s="159"/>
      <c r="B290" s="159"/>
      <c r="C290" s="159"/>
      <c r="D290" s="159"/>
      <c r="E290" s="159"/>
      <c r="F290" s="161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</row>
    <row r="291" spans="1:26">
      <c r="A291" s="159"/>
      <c r="B291" s="159"/>
      <c r="C291" s="159"/>
      <c r="D291" s="159"/>
      <c r="E291" s="159"/>
      <c r="F291" s="161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</row>
    <row r="292" spans="1:26">
      <c r="A292" s="159"/>
      <c r="B292" s="159"/>
      <c r="C292" s="159"/>
      <c r="D292" s="159"/>
      <c r="E292" s="159"/>
      <c r="F292" s="161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</row>
    <row r="293" spans="1:26">
      <c r="A293" s="159"/>
      <c r="B293" s="159"/>
      <c r="C293" s="159"/>
      <c r="D293" s="159"/>
      <c r="E293" s="159"/>
      <c r="F293" s="161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</row>
    <row r="294" spans="1:26">
      <c r="A294" s="159"/>
      <c r="B294" s="159"/>
      <c r="C294" s="159"/>
      <c r="D294" s="159"/>
      <c r="E294" s="159"/>
      <c r="F294" s="161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</row>
    <row r="295" spans="1:26">
      <c r="A295" s="159"/>
      <c r="B295" s="159"/>
      <c r="C295" s="159"/>
      <c r="D295" s="159"/>
      <c r="E295" s="159"/>
      <c r="F295" s="161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</row>
    <row r="296" spans="1:26">
      <c r="A296" s="159"/>
      <c r="B296" s="159"/>
      <c r="C296" s="159"/>
      <c r="D296" s="159"/>
      <c r="E296" s="159"/>
      <c r="F296" s="161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</row>
    <row r="297" spans="1:26">
      <c r="A297" s="159"/>
      <c r="B297" s="159"/>
      <c r="C297" s="159"/>
      <c r="D297" s="159"/>
      <c r="E297" s="159"/>
      <c r="F297" s="161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</row>
    <row r="298" spans="1:26">
      <c r="A298" s="159"/>
      <c r="B298" s="159"/>
      <c r="C298" s="159"/>
      <c r="D298" s="159"/>
      <c r="E298" s="159"/>
      <c r="F298" s="161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</row>
    <row r="299" spans="1:26">
      <c r="A299" s="159"/>
      <c r="B299" s="159"/>
      <c r="C299" s="159"/>
      <c r="D299" s="159"/>
      <c r="E299" s="159"/>
      <c r="F299" s="161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</row>
    <row r="300" spans="1:26">
      <c r="A300" s="159"/>
      <c r="B300" s="159"/>
      <c r="C300" s="159"/>
      <c r="D300" s="159"/>
      <c r="E300" s="159"/>
      <c r="F300" s="161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9"/>
      <c r="Z300" s="159"/>
    </row>
    <row r="301" spans="1:26">
      <c r="A301" s="159"/>
      <c r="B301" s="159"/>
      <c r="C301" s="159"/>
      <c r="D301" s="159"/>
      <c r="E301" s="159"/>
      <c r="F301" s="161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</row>
    <row r="302" spans="1:26">
      <c r="A302" s="159"/>
      <c r="B302" s="159"/>
      <c r="C302" s="159"/>
      <c r="D302" s="159"/>
      <c r="E302" s="159"/>
      <c r="F302" s="161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</row>
    <row r="303" spans="1:26">
      <c r="A303" s="159"/>
      <c r="B303" s="159"/>
      <c r="C303" s="159"/>
      <c r="D303" s="159"/>
      <c r="E303" s="159"/>
      <c r="F303" s="161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59"/>
      <c r="Z303" s="159"/>
    </row>
    <row r="304" spans="1:26">
      <c r="A304" s="159"/>
      <c r="B304" s="159"/>
      <c r="C304" s="159"/>
      <c r="D304" s="159"/>
      <c r="E304" s="159"/>
      <c r="F304" s="161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  <c r="Y304" s="159"/>
      <c r="Z304" s="159"/>
    </row>
    <row r="305" spans="1:26">
      <c r="A305" s="159"/>
      <c r="B305" s="159"/>
      <c r="C305" s="159"/>
      <c r="D305" s="159"/>
      <c r="E305" s="159"/>
      <c r="F305" s="161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  <c r="X305" s="159"/>
      <c r="Y305" s="159"/>
      <c r="Z305" s="159"/>
    </row>
    <row r="306" spans="1:26">
      <c r="A306" s="159"/>
      <c r="B306" s="159"/>
      <c r="C306" s="159"/>
      <c r="D306" s="159"/>
      <c r="E306" s="159"/>
      <c r="F306" s="161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  <c r="Y306" s="159"/>
      <c r="Z306" s="159"/>
    </row>
    <row r="307" spans="1:26">
      <c r="A307" s="159"/>
      <c r="B307" s="159"/>
      <c r="C307" s="159"/>
      <c r="D307" s="159"/>
      <c r="E307" s="159"/>
      <c r="F307" s="161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9"/>
      <c r="Z307" s="159"/>
    </row>
    <row r="308" spans="1:26">
      <c r="A308" s="159"/>
      <c r="B308" s="159"/>
      <c r="C308" s="159"/>
      <c r="D308" s="159"/>
      <c r="E308" s="159"/>
      <c r="F308" s="161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  <c r="Y308" s="159"/>
      <c r="Z308" s="159"/>
    </row>
    <row r="309" spans="1:26">
      <c r="A309" s="159"/>
      <c r="B309" s="159"/>
      <c r="C309" s="159"/>
      <c r="D309" s="159"/>
      <c r="E309" s="159"/>
      <c r="F309" s="161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  <c r="Y309" s="159"/>
      <c r="Z309" s="159"/>
    </row>
    <row r="310" spans="1:26">
      <c r="A310" s="159"/>
      <c r="B310" s="159"/>
      <c r="C310" s="159"/>
      <c r="D310" s="159"/>
      <c r="E310" s="159"/>
      <c r="F310" s="161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</row>
    <row r="311" spans="1:26">
      <c r="A311" s="159"/>
      <c r="B311" s="159"/>
      <c r="C311" s="159"/>
      <c r="D311" s="159"/>
      <c r="E311" s="159"/>
      <c r="F311" s="161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  <c r="Y311" s="159"/>
      <c r="Z311" s="159"/>
    </row>
    <row r="312" spans="1:26">
      <c r="A312" s="159"/>
      <c r="B312" s="159"/>
      <c r="C312" s="159"/>
      <c r="D312" s="159"/>
      <c r="E312" s="159"/>
      <c r="F312" s="161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9"/>
      <c r="Z312" s="159"/>
    </row>
    <row r="313" spans="1:26">
      <c r="A313" s="159"/>
      <c r="B313" s="159"/>
      <c r="C313" s="159"/>
      <c r="D313" s="159"/>
      <c r="E313" s="159"/>
      <c r="F313" s="161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  <c r="Y313" s="159"/>
      <c r="Z313" s="159"/>
    </row>
    <row r="314" spans="1:26">
      <c r="A314" s="159"/>
      <c r="B314" s="159"/>
      <c r="C314" s="159"/>
      <c r="D314" s="159"/>
      <c r="E314" s="159"/>
      <c r="F314" s="161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  <c r="Y314" s="159"/>
      <c r="Z314" s="159"/>
    </row>
    <row r="315" spans="1:26">
      <c r="A315" s="159"/>
      <c r="B315" s="159"/>
      <c r="C315" s="159"/>
      <c r="D315" s="159"/>
      <c r="E315" s="159"/>
      <c r="F315" s="161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  <c r="Y315" s="159"/>
      <c r="Z315" s="159"/>
    </row>
    <row r="316" spans="1:26">
      <c r="A316" s="159"/>
      <c r="B316" s="159"/>
      <c r="C316" s="159"/>
      <c r="D316" s="159"/>
      <c r="E316" s="159"/>
      <c r="F316" s="161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9"/>
      <c r="Z316" s="159"/>
    </row>
    <row r="317" spans="1:26">
      <c r="A317" s="159"/>
      <c r="B317" s="159"/>
      <c r="C317" s="159"/>
      <c r="D317" s="159"/>
      <c r="E317" s="159"/>
      <c r="F317" s="161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59"/>
      <c r="Z317" s="159"/>
    </row>
    <row r="318" spans="1:26">
      <c r="A318" s="159"/>
      <c r="B318" s="159"/>
      <c r="C318" s="159"/>
      <c r="D318" s="159"/>
      <c r="E318" s="159"/>
      <c r="F318" s="161"/>
      <c r="G318" s="159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  <c r="X318" s="159"/>
      <c r="Y318" s="159"/>
      <c r="Z318" s="159"/>
    </row>
    <row r="319" spans="1:26">
      <c r="A319" s="159"/>
      <c r="B319" s="159"/>
      <c r="C319" s="159"/>
      <c r="D319" s="159"/>
      <c r="E319" s="159"/>
      <c r="F319" s="161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9"/>
      <c r="Z319" s="159"/>
    </row>
    <row r="320" spans="1:26">
      <c r="A320" s="159"/>
      <c r="B320" s="159"/>
      <c r="C320" s="159"/>
      <c r="D320" s="159"/>
      <c r="E320" s="159"/>
      <c r="F320" s="161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9"/>
      <c r="Z320" s="159"/>
    </row>
    <row r="321" spans="1:26">
      <c r="A321" s="159"/>
      <c r="B321" s="159"/>
      <c r="C321" s="159"/>
      <c r="D321" s="159"/>
      <c r="E321" s="159"/>
      <c r="F321" s="161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</row>
    <row r="322" spans="1:26">
      <c r="A322" s="159"/>
      <c r="B322" s="159"/>
      <c r="C322" s="159"/>
      <c r="D322" s="159"/>
      <c r="E322" s="159"/>
      <c r="F322" s="161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9"/>
      <c r="Z322" s="159"/>
    </row>
    <row r="323" spans="1:26">
      <c r="A323" s="159"/>
      <c r="B323" s="159"/>
      <c r="C323" s="159"/>
      <c r="D323" s="159"/>
      <c r="E323" s="159"/>
      <c r="F323" s="161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  <c r="Z323" s="159"/>
    </row>
    <row r="324" spans="1:26">
      <c r="A324" s="159"/>
      <c r="B324" s="159"/>
      <c r="C324" s="159"/>
      <c r="D324" s="159"/>
      <c r="E324" s="159"/>
      <c r="F324" s="161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  <c r="Y324" s="159"/>
      <c r="Z324" s="159"/>
    </row>
    <row r="325" spans="1:26">
      <c r="A325" s="159"/>
      <c r="B325" s="159"/>
      <c r="C325" s="159"/>
      <c r="D325" s="159"/>
      <c r="E325" s="159"/>
      <c r="F325" s="161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9"/>
      <c r="Z325" s="159"/>
    </row>
    <row r="326" spans="1:26">
      <c r="A326" s="159"/>
      <c r="B326" s="159"/>
      <c r="C326" s="159"/>
      <c r="D326" s="159"/>
      <c r="E326" s="159"/>
      <c r="F326" s="161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</row>
    <row r="327" spans="1:26">
      <c r="A327" s="159"/>
      <c r="B327" s="159"/>
      <c r="C327" s="159"/>
      <c r="D327" s="159"/>
      <c r="E327" s="159"/>
      <c r="F327" s="161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  <c r="Y327" s="159"/>
      <c r="Z327" s="159"/>
    </row>
    <row r="328" spans="1:26">
      <c r="A328" s="159"/>
      <c r="B328" s="159"/>
      <c r="C328" s="159"/>
      <c r="D328" s="159"/>
      <c r="E328" s="159"/>
      <c r="F328" s="161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  <c r="Y328" s="159"/>
      <c r="Z328" s="159"/>
    </row>
    <row r="329" spans="1:26">
      <c r="A329" s="159"/>
      <c r="B329" s="159"/>
      <c r="C329" s="159"/>
      <c r="D329" s="159"/>
      <c r="E329" s="159"/>
      <c r="F329" s="161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  <c r="Y329" s="159"/>
      <c r="Z329" s="159"/>
    </row>
    <row r="330" spans="1:26">
      <c r="A330" s="159"/>
      <c r="B330" s="159"/>
      <c r="C330" s="159"/>
      <c r="D330" s="159"/>
      <c r="E330" s="159"/>
      <c r="F330" s="161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9"/>
      <c r="Z330" s="159"/>
    </row>
    <row r="331" spans="1:26">
      <c r="A331" s="159"/>
      <c r="B331" s="159"/>
      <c r="C331" s="159"/>
      <c r="D331" s="159"/>
      <c r="E331" s="159"/>
      <c r="F331" s="161"/>
      <c r="G331" s="159"/>
      <c r="H331" s="159"/>
      <c r="I331" s="159"/>
      <c r="J331" s="159"/>
      <c r="K331" s="159"/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  <c r="X331" s="159"/>
      <c r="Y331" s="159"/>
      <c r="Z331" s="159"/>
    </row>
    <row r="332" spans="1:26">
      <c r="A332" s="159"/>
      <c r="B332" s="159"/>
      <c r="C332" s="159"/>
      <c r="D332" s="159"/>
      <c r="E332" s="159"/>
      <c r="F332" s="161"/>
      <c r="G332" s="159"/>
      <c r="H332" s="159"/>
      <c r="I332" s="159"/>
      <c r="J332" s="159"/>
      <c r="K332" s="159"/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  <c r="X332" s="159"/>
      <c r="Y332" s="159"/>
      <c r="Z332" s="159"/>
    </row>
    <row r="333" spans="1:26">
      <c r="A333" s="159"/>
      <c r="B333" s="159"/>
      <c r="C333" s="159"/>
      <c r="D333" s="159"/>
      <c r="E333" s="159"/>
      <c r="F333" s="161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59"/>
      <c r="Z333" s="159"/>
    </row>
    <row r="334" spans="1:26">
      <c r="A334" s="159"/>
      <c r="B334" s="159"/>
      <c r="C334" s="159"/>
      <c r="D334" s="159"/>
      <c r="E334" s="159"/>
      <c r="F334" s="161"/>
      <c r="G334" s="159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59"/>
      <c r="Z334" s="159"/>
    </row>
    <row r="335" spans="1:26">
      <c r="A335" s="159"/>
      <c r="B335" s="159"/>
      <c r="C335" s="159"/>
      <c r="D335" s="159"/>
      <c r="E335" s="159"/>
      <c r="F335" s="161"/>
      <c r="G335" s="159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  <c r="X335" s="159"/>
      <c r="Y335" s="159"/>
      <c r="Z335" s="159"/>
    </row>
    <row r="336" spans="1:26">
      <c r="A336" s="159"/>
      <c r="B336" s="159"/>
      <c r="C336" s="159"/>
      <c r="D336" s="159"/>
      <c r="E336" s="159"/>
      <c r="F336" s="161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59"/>
      <c r="Z336" s="159"/>
    </row>
    <row r="337" spans="1:26">
      <c r="A337" s="159"/>
      <c r="B337" s="159"/>
      <c r="C337" s="159"/>
      <c r="D337" s="159"/>
      <c r="E337" s="159"/>
      <c r="F337" s="161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9"/>
      <c r="Z337" s="159"/>
    </row>
    <row r="338" spans="1:26">
      <c r="A338" s="159"/>
      <c r="B338" s="159"/>
      <c r="C338" s="159"/>
      <c r="D338" s="159"/>
      <c r="E338" s="159"/>
      <c r="F338" s="161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  <c r="X338" s="159"/>
      <c r="Y338" s="159"/>
      <c r="Z338" s="159"/>
    </row>
    <row r="339" spans="1:26">
      <c r="A339" s="159"/>
      <c r="B339" s="159"/>
      <c r="C339" s="159"/>
      <c r="D339" s="159"/>
      <c r="E339" s="159"/>
      <c r="F339" s="161"/>
      <c r="G339" s="159"/>
      <c r="H339" s="159"/>
      <c r="I339" s="159"/>
      <c r="J339" s="159"/>
      <c r="K339" s="159"/>
      <c r="L339" s="159"/>
      <c r="M339" s="159"/>
      <c r="N339" s="159"/>
      <c r="O339" s="159"/>
      <c r="P339" s="159"/>
      <c r="Q339" s="159"/>
      <c r="R339" s="159"/>
      <c r="S339" s="159"/>
      <c r="T339" s="159"/>
      <c r="U339" s="159"/>
      <c r="V339" s="159"/>
      <c r="W339" s="159"/>
      <c r="X339" s="159"/>
      <c r="Y339" s="159"/>
      <c r="Z339" s="159"/>
    </row>
    <row r="340" spans="1:26">
      <c r="A340" s="159"/>
      <c r="B340" s="159"/>
      <c r="C340" s="159"/>
      <c r="D340" s="159"/>
      <c r="E340" s="159"/>
      <c r="F340" s="161"/>
      <c r="G340" s="159"/>
      <c r="H340" s="159"/>
      <c r="I340" s="159"/>
      <c r="J340" s="159"/>
      <c r="K340" s="159"/>
      <c r="L340" s="159"/>
      <c r="M340" s="159"/>
      <c r="N340" s="159"/>
      <c r="O340" s="159"/>
      <c r="P340" s="159"/>
      <c r="Q340" s="159"/>
      <c r="R340" s="159"/>
      <c r="S340" s="159"/>
      <c r="T340" s="159"/>
      <c r="U340" s="159"/>
      <c r="V340" s="159"/>
      <c r="W340" s="159"/>
      <c r="X340" s="159"/>
      <c r="Y340" s="159"/>
      <c r="Z340" s="159"/>
    </row>
    <row r="341" spans="1:26">
      <c r="A341" s="159"/>
      <c r="B341" s="159"/>
      <c r="C341" s="159"/>
      <c r="D341" s="159"/>
      <c r="E341" s="159"/>
      <c r="F341" s="161"/>
      <c r="G341" s="159"/>
      <c r="H341" s="159"/>
      <c r="I341" s="159"/>
      <c r="J341" s="159"/>
      <c r="K341" s="159"/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  <c r="X341" s="159"/>
      <c r="Y341" s="159"/>
      <c r="Z341" s="159"/>
    </row>
    <row r="342" spans="1:26">
      <c r="A342" s="159"/>
      <c r="B342" s="159"/>
      <c r="C342" s="159"/>
      <c r="D342" s="159"/>
      <c r="E342" s="159"/>
      <c r="F342" s="161"/>
      <c r="G342" s="159"/>
      <c r="H342" s="159"/>
      <c r="I342" s="159"/>
      <c r="J342" s="159"/>
      <c r="K342" s="159"/>
      <c r="L342" s="159"/>
      <c r="M342" s="159"/>
      <c r="N342" s="159"/>
      <c r="O342" s="159"/>
      <c r="P342" s="159"/>
      <c r="Q342" s="159"/>
      <c r="R342" s="159"/>
      <c r="S342" s="159"/>
      <c r="T342" s="159"/>
      <c r="U342" s="159"/>
      <c r="V342" s="159"/>
      <c r="W342" s="159"/>
      <c r="X342" s="159"/>
      <c r="Y342" s="159"/>
      <c r="Z342" s="159"/>
    </row>
    <row r="343" spans="1:26">
      <c r="A343" s="159"/>
      <c r="B343" s="159"/>
      <c r="C343" s="159"/>
      <c r="D343" s="159"/>
      <c r="E343" s="159"/>
      <c r="F343" s="161"/>
      <c r="G343" s="159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  <c r="X343" s="159"/>
      <c r="Y343" s="159"/>
      <c r="Z343" s="159"/>
    </row>
    <row r="344" spans="1:26">
      <c r="A344" s="159"/>
      <c r="B344" s="159"/>
      <c r="C344" s="159"/>
      <c r="D344" s="159"/>
      <c r="E344" s="159"/>
      <c r="F344" s="161"/>
      <c r="G344" s="159"/>
      <c r="H344" s="159"/>
      <c r="I344" s="159"/>
      <c r="J344" s="159"/>
      <c r="K344" s="159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  <c r="X344" s="159"/>
      <c r="Y344" s="159"/>
      <c r="Z344" s="159"/>
    </row>
    <row r="345" spans="1:26">
      <c r="A345" s="159"/>
      <c r="B345" s="159"/>
      <c r="C345" s="159"/>
      <c r="D345" s="159"/>
      <c r="E345" s="159"/>
      <c r="F345" s="161"/>
      <c r="G345" s="159"/>
      <c r="H345" s="159"/>
      <c r="I345" s="159"/>
      <c r="J345" s="159"/>
      <c r="K345" s="159"/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  <c r="X345" s="159"/>
      <c r="Y345" s="159"/>
      <c r="Z345" s="159"/>
    </row>
    <row r="346" spans="1:26">
      <c r="A346" s="159"/>
      <c r="B346" s="159"/>
      <c r="C346" s="159"/>
      <c r="D346" s="159"/>
      <c r="E346" s="159"/>
      <c r="F346" s="161"/>
      <c r="G346" s="159"/>
      <c r="H346" s="159"/>
      <c r="I346" s="159"/>
      <c r="J346" s="159"/>
      <c r="K346" s="159"/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  <c r="X346" s="159"/>
      <c r="Y346" s="159"/>
      <c r="Z346" s="159"/>
    </row>
    <row r="347" spans="1:26">
      <c r="A347" s="159"/>
      <c r="B347" s="159"/>
      <c r="C347" s="159"/>
      <c r="D347" s="159"/>
      <c r="E347" s="159"/>
      <c r="F347" s="161"/>
      <c r="G347" s="159"/>
      <c r="H347" s="159"/>
      <c r="I347" s="159"/>
      <c r="J347" s="159"/>
      <c r="K347" s="159"/>
      <c r="L347" s="159"/>
      <c r="M347" s="159"/>
      <c r="N347" s="159"/>
      <c r="O347" s="159"/>
      <c r="P347" s="159"/>
      <c r="Q347" s="159"/>
      <c r="R347" s="159"/>
      <c r="S347" s="159"/>
      <c r="T347" s="159"/>
      <c r="U347" s="159"/>
      <c r="V347" s="159"/>
      <c r="W347" s="159"/>
      <c r="X347" s="159"/>
      <c r="Y347" s="159"/>
      <c r="Z347" s="159"/>
    </row>
    <row r="348" spans="1:26">
      <c r="A348" s="159"/>
      <c r="B348" s="159"/>
      <c r="C348" s="159"/>
      <c r="D348" s="159"/>
      <c r="E348" s="159"/>
      <c r="F348" s="161"/>
      <c r="G348" s="159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  <c r="X348" s="159"/>
      <c r="Y348" s="159"/>
      <c r="Z348" s="159"/>
    </row>
    <row r="349" spans="1:26">
      <c r="A349" s="159"/>
      <c r="B349" s="159"/>
      <c r="C349" s="159"/>
      <c r="D349" s="159"/>
      <c r="E349" s="159"/>
      <c r="F349" s="161"/>
      <c r="G349" s="159"/>
      <c r="H349" s="159"/>
      <c r="I349" s="159"/>
      <c r="J349" s="159"/>
      <c r="K349" s="159"/>
      <c r="L349" s="159"/>
      <c r="M349" s="159"/>
      <c r="N349" s="159"/>
      <c r="O349" s="159"/>
      <c r="P349" s="159"/>
      <c r="Q349" s="159"/>
      <c r="R349" s="159"/>
      <c r="S349" s="159"/>
      <c r="T349" s="159"/>
      <c r="U349" s="159"/>
      <c r="V349" s="159"/>
      <c r="W349" s="159"/>
      <c r="X349" s="159"/>
      <c r="Y349" s="159"/>
      <c r="Z349" s="159"/>
    </row>
    <row r="350" spans="1:26">
      <c r="A350" s="159"/>
      <c r="B350" s="159"/>
      <c r="C350" s="159"/>
      <c r="D350" s="159"/>
      <c r="E350" s="159"/>
      <c r="F350" s="161"/>
      <c r="G350" s="159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9"/>
      <c r="Z350" s="159"/>
    </row>
    <row r="351" spans="1:26">
      <c r="A351" s="159"/>
      <c r="B351" s="159"/>
      <c r="C351" s="159"/>
      <c r="D351" s="159"/>
      <c r="E351" s="159"/>
      <c r="F351" s="161"/>
      <c r="G351" s="159"/>
      <c r="H351" s="159"/>
      <c r="I351" s="159"/>
      <c r="J351" s="159"/>
      <c r="K351" s="159"/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  <c r="X351" s="159"/>
      <c r="Y351" s="159"/>
      <c r="Z351" s="159"/>
    </row>
    <row r="352" spans="1:26">
      <c r="A352" s="159"/>
      <c r="B352" s="159"/>
      <c r="C352" s="159"/>
      <c r="D352" s="159"/>
      <c r="E352" s="159"/>
      <c r="F352" s="161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</row>
    <row r="353" spans="1:26">
      <c r="A353" s="159"/>
      <c r="B353" s="159"/>
      <c r="C353" s="159"/>
      <c r="D353" s="159"/>
      <c r="E353" s="159"/>
      <c r="F353" s="161"/>
      <c r="G353" s="159"/>
      <c r="H353" s="159"/>
      <c r="I353" s="159"/>
      <c r="J353" s="159"/>
      <c r="K353" s="159"/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  <c r="X353" s="159"/>
      <c r="Y353" s="159"/>
      <c r="Z353" s="159"/>
    </row>
    <row r="354" spans="1:26">
      <c r="A354" s="159"/>
      <c r="B354" s="159"/>
      <c r="C354" s="159"/>
      <c r="D354" s="159"/>
      <c r="E354" s="159"/>
      <c r="F354" s="161"/>
      <c r="G354" s="159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9"/>
      <c r="Z354" s="159"/>
    </row>
    <row r="355" spans="1:26">
      <c r="A355" s="159"/>
      <c r="B355" s="159"/>
      <c r="C355" s="159"/>
      <c r="D355" s="159"/>
      <c r="E355" s="159"/>
      <c r="F355" s="161"/>
      <c r="G355" s="159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9"/>
      <c r="Z355" s="159"/>
    </row>
    <row r="356" spans="1:26">
      <c r="A356" s="159"/>
      <c r="B356" s="159"/>
      <c r="C356" s="159"/>
      <c r="D356" s="159"/>
      <c r="E356" s="159"/>
      <c r="F356" s="161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</row>
    <row r="357" spans="1:26">
      <c r="A357" s="159"/>
      <c r="B357" s="159"/>
      <c r="C357" s="159"/>
      <c r="D357" s="159"/>
      <c r="E357" s="159"/>
      <c r="F357" s="161"/>
      <c r="G357" s="159"/>
      <c r="H357" s="159"/>
      <c r="I357" s="159"/>
      <c r="J357" s="159"/>
      <c r="K357" s="159"/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  <c r="X357" s="159"/>
      <c r="Y357" s="159"/>
      <c r="Z357" s="159"/>
    </row>
    <row r="358" spans="1:26">
      <c r="A358" s="159"/>
      <c r="B358" s="159"/>
      <c r="C358" s="159"/>
      <c r="D358" s="159"/>
      <c r="E358" s="159"/>
      <c r="F358" s="161"/>
      <c r="G358" s="159"/>
      <c r="H358" s="159"/>
      <c r="I358" s="159"/>
      <c r="J358" s="159"/>
      <c r="K358" s="159"/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  <c r="X358" s="159"/>
      <c r="Y358" s="159"/>
      <c r="Z358" s="159"/>
    </row>
    <row r="359" spans="1:26">
      <c r="A359" s="159"/>
      <c r="B359" s="159"/>
      <c r="C359" s="159"/>
      <c r="D359" s="159"/>
      <c r="E359" s="159"/>
      <c r="F359" s="161"/>
      <c r="G359" s="159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  <c r="X359" s="159"/>
      <c r="Y359" s="159"/>
      <c r="Z359" s="159"/>
    </row>
    <row r="360" spans="1:26">
      <c r="A360" s="159"/>
      <c r="B360" s="159"/>
      <c r="C360" s="159"/>
      <c r="D360" s="159"/>
      <c r="E360" s="159"/>
      <c r="F360" s="161"/>
      <c r="G360" s="159"/>
      <c r="H360" s="159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9"/>
      <c r="Z360" s="159"/>
    </row>
    <row r="361" spans="1:26">
      <c r="A361" s="159"/>
      <c r="B361" s="159"/>
      <c r="C361" s="159"/>
      <c r="D361" s="159"/>
      <c r="E361" s="159"/>
      <c r="F361" s="161"/>
      <c r="G361" s="159"/>
      <c r="H361" s="159"/>
      <c r="I361" s="159"/>
      <c r="J361" s="159"/>
      <c r="K361" s="159"/>
      <c r="L361" s="159"/>
      <c r="M361" s="159"/>
      <c r="N361" s="159"/>
      <c r="O361" s="159"/>
      <c r="P361" s="159"/>
      <c r="Q361" s="159"/>
      <c r="R361" s="159"/>
      <c r="S361" s="159"/>
      <c r="T361" s="159"/>
      <c r="U361" s="159"/>
      <c r="V361" s="159"/>
      <c r="W361" s="159"/>
      <c r="X361" s="159"/>
      <c r="Y361" s="159"/>
      <c r="Z361" s="159"/>
    </row>
    <row r="362" spans="1:26">
      <c r="A362" s="159"/>
      <c r="B362" s="159"/>
      <c r="C362" s="159"/>
      <c r="D362" s="159"/>
      <c r="E362" s="159"/>
      <c r="F362" s="161"/>
      <c r="G362" s="159"/>
      <c r="H362" s="159"/>
      <c r="I362" s="159"/>
      <c r="J362" s="159"/>
      <c r="K362" s="159"/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  <c r="X362" s="159"/>
      <c r="Y362" s="159"/>
      <c r="Z362" s="159"/>
    </row>
    <row r="363" spans="1:26">
      <c r="A363" s="159"/>
      <c r="B363" s="159"/>
      <c r="C363" s="159"/>
      <c r="D363" s="159"/>
      <c r="E363" s="159"/>
      <c r="F363" s="161"/>
      <c r="G363" s="159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  <c r="X363" s="159"/>
      <c r="Y363" s="159"/>
      <c r="Z363" s="159"/>
    </row>
    <row r="364" spans="1:26">
      <c r="A364" s="159"/>
      <c r="B364" s="159"/>
      <c r="C364" s="159"/>
      <c r="D364" s="159"/>
      <c r="E364" s="159"/>
      <c r="F364" s="161"/>
      <c r="G364" s="159"/>
      <c r="H364" s="159"/>
      <c r="I364" s="159"/>
      <c r="J364" s="159"/>
      <c r="K364" s="159"/>
      <c r="L364" s="159"/>
      <c r="M364" s="159"/>
      <c r="N364" s="159"/>
      <c r="O364" s="159"/>
      <c r="P364" s="159"/>
      <c r="Q364" s="159"/>
      <c r="R364" s="159"/>
      <c r="S364" s="159"/>
      <c r="T364" s="159"/>
      <c r="U364" s="159"/>
      <c r="V364" s="159"/>
      <c r="W364" s="159"/>
      <c r="X364" s="159"/>
      <c r="Y364" s="159"/>
      <c r="Z364" s="159"/>
    </row>
    <row r="365" spans="1:26">
      <c r="A365" s="159"/>
      <c r="B365" s="159"/>
      <c r="C365" s="159"/>
      <c r="D365" s="159"/>
      <c r="E365" s="159"/>
      <c r="F365" s="161"/>
      <c r="G365" s="159"/>
      <c r="H365" s="159"/>
      <c r="I365" s="159"/>
      <c r="J365" s="159"/>
      <c r="K365" s="159"/>
      <c r="L365" s="159"/>
      <c r="M365" s="159"/>
      <c r="N365" s="159"/>
      <c r="O365" s="159"/>
      <c r="P365" s="159"/>
      <c r="Q365" s="159"/>
      <c r="R365" s="159"/>
      <c r="S365" s="159"/>
      <c r="T365" s="159"/>
      <c r="U365" s="159"/>
      <c r="V365" s="159"/>
      <c r="W365" s="159"/>
      <c r="X365" s="159"/>
      <c r="Y365" s="159"/>
      <c r="Z365" s="159"/>
    </row>
    <row r="366" spans="1:26">
      <c r="A366" s="159"/>
      <c r="B366" s="159"/>
      <c r="C366" s="159"/>
      <c r="D366" s="159"/>
      <c r="E366" s="159"/>
      <c r="F366" s="161"/>
      <c r="G366" s="159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  <c r="Y366" s="159"/>
      <c r="Z366" s="159"/>
    </row>
    <row r="367" spans="1:26">
      <c r="A367" s="159"/>
      <c r="B367" s="159"/>
      <c r="C367" s="159"/>
      <c r="D367" s="159"/>
      <c r="E367" s="159"/>
      <c r="F367" s="161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</row>
    <row r="368" spans="1:26">
      <c r="A368" s="159"/>
      <c r="B368" s="159"/>
      <c r="C368" s="159"/>
      <c r="D368" s="159"/>
      <c r="E368" s="159"/>
      <c r="F368" s="161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9"/>
      <c r="Z368" s="159"/>
    </row>
    <row r="369" spans="1:26">
      <c r="A369" s="159"/>
      <c r="B369" s="159"/>
      <c r="C369" s="159"/>
      <c r="D369" s="159"/>
      <c r="E369" s="159"/>
      <c r="F369" s="161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</row>
    <row r="370" spans="1:26">
      <c r="A370" s="159"/>
      <c r="B370" s="159"/>
      <c r="C370" s="159"/>
      <c r="D370" s="159"/>
      <c r="E370" s="159"/>
      <c r="F370" s="161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</row>
    <row r="371" spans="1:26">
      <c r="A371" s="159"/>
      <c r="B371" s="159"/>
      <c r="C371" s="159"/>
      <c r="D371" s="159"/>
      <c r="E371" s="159"/>
      <c r="F371" s="161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</row>
    <row r="372" spans="1:26">
      <c r="A372" s="159"/>
      <c r="B372" s="159"/>
      <c r="C372" s="159"/>
      <c r="D372" s="159"/>
      <c r="E372" s="159"/>
      <c r="F372" s="161"/>
      <c r="G372" s="159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</row>
    <row r="373" spans="1:26">
      <c r="A373" s="159"/>
      <c r="B373" s="159"/>
      <c r="C373" s="159"/>
      <c r="D373" s="159"/>
      <c r="E373" s="159"/>
      <c r="F373" s="161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</row>
    <row r="374" spans="1:26">
      <c r="A374" s="159"/>
      <c r="B374" s="159"/>
      <c r="C374" s="159"/>
      <c r="D374" s="159"/>
      <c r="E374" s="159"/>
      <c r="F374" s="161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</row>
    <row r="375" spans="1:26">
      <c r="A375" s="159"/>
      <c r="B375" s="159"/>
      <c r="C375" s="159"/>
      <c r="D375" s="159"/>
      <c r="E375" s="159"/>
      <c r="F375" s="161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</row>
    <row r="376" spans="1:26">
      <c r="A376" s="159"/>
      <c r="B376" s="159"/>
      <c r="C376" s="159"/>
      <c r="D376" s="159"/>
      <c r="E376" s="159"/>
      <c r="F376" s="161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</row>
    <row r="377" spans="1:26">
      <c r="A377" s="159"/>
      <c r="B377" s="159"/>
      <c r="C377" s="159"/>
      <c r="D377" s="159"/>
      <c r="E377" s="159"/>
      <c r="F377" s="161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</row>
    <row r="378" spans="1:26">
      <c r="A378" s="159"/>
      <c r="B378" s="159"/>
      <c r="C378" s="159"/>
      <c r="D378" s="159"/>
      <c r="E378" s="159"/>
      <c r="F378" s="161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</row>
    <row r="379" spans="1:26">
      <c r="A379" s="159"/>
      <c r="B379" s="159"/>
      <c r="C379" s="159"/>
      <c r="D379" s="159"/>
      <c r="E379" s="159"/>
      <c r="F379" s="161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</row>
    <row r="380" spans="1:26">
      <c r="A380" s="159"/>
      <c r="B380" s="159"/>
      <c r="C380" s="159"/>
      <c r="D380" s="159"/>
      <c r="E380" s="159"/>
      <c r="F380" s="161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</row>
    <row r="381" spans="1:26">
      <c r="A381" s="159"/>
      <c r="B381" s="159"/>
      <c r="C381" s="159"/>
      <c r="D381" s="159"/>
      <c r="E381" s="159"/>
      <c r="F381" s="161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</row>
    <row r="382" spans="1:26">
      <c r="A382" s="159"/>
      <c r="B382" s="159"/>
      <c r="C382" s="159"/>
      <c r="D382" s="159"/>
      <c r="E382" s="159"/>
      <c r="F382" s="161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</row>
    <row r="383" spans="1:26">
      <c r="A383" s="159"/>
      <c r="B383" s="159"/>
      <c r="C383" s="159"/>
      <c r="D383" s="159"/>
      <c r="E383" s="159"/>
      <c r="F383" s="161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</row>
    <row r="384" spans="1:26">
      <c r="A384" s="159"/>
      <c r="B384" s="159"/>
      <c r="C384" s="159"/>
      <c r="D384" s="159"/>
      <c r="E384" s="159"/>
      <c r="F384" s="161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</row>
    <row r="385" spans="1:26">
      <c r="A385" s="159"/>
      <c r="B385" s="159"/>
      <c r="C385" s="159"/>
      <c r="D385" s="159"/>
      <c r="E385" s="159"/>
      <c r="F385" s="161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</row>
    <row r="386" spans="1:26">
      <c r="A386" s="159"/>
      <c r="B386" s="159"/>
      <c r="C386" s="159"/>
      <c r="D386" s="159"/>
      <c r="E386" s="159"/>
      <c r="F386" s="161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</row>
    <row r="387" spans="1:26">
      <c r="A387" s="159"/>
      <c r="B387" s="159"/>
      <c r="C387" s="159"/>
      <c r="D387" s="159"/>
      <c r="E387" s="159"/>
      <c r="F387" s="161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</row>
    <row r="388" spans="1:26">
      <c r="A388" s="159"/>
      <c r="B388" s="159"/>
      <c r="C388" s="159"/>
      <c r="D388" s="159"/>
      <c r="E388" s="159"/>
      <c r="F388" s="161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</row>
    <row r="389" spans="1:26">
      <c r="A389" s="159"/>
      <c r="B389" s="159"/>
      <c r="C389" s="159"/>
      <c r="D389" s="159"/>
      <c r="E389" s="159"/>
      <c r="F389" s="161"/>
      <c r="G389" s="159"/>
      <c r="H389" s="159"/>
      <c r="I389" s="159"/>
      <c r="J389" s="159"/>
      <c r="K389" s="159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</row>
    <row r="390" spans="1:26">
      <c r="A390" s="159"/>
      <c r="B390" s="159"/>
      <c r="C390" s="159"/>
      <c r="D390" s="159"/>
      <c r="E390" s="159"/>
      <c r="F390" s="161"/>
      <c r="G390" s="159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</row>
    <row r="391" spans="1:26">
      <c r="A391" s="159"/>
      <c r="B391" s="159"/>
      <c r="C391" s="159"/>
      <c r="D391" s="159"/>
      <c r="E391" s="159"/>
      <c r="F391" s="161"/>
      <c r="G391" s="159"/>
      <c r="H391" s="159"/>
      <c r="I391" s="159"/>
      <c r="J391" s="159"/>
      <c r="K391" s="159"/>
      <c r="L391" s="159"/>
      <c r="M391" s="159"/>
      <c r="N391" s="159"/>
      <c r="O391" s="159"/>
      <c r="P391" s="159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</row>
    <row r="392" spans="1:26">
      <c r="A392" s="159"/>
      <c r="B392" s="159"/>
      <c r="C392" s="159"/>
      <c r="D392" s="159"/>
      <c r="E392" s="159"/>
      <c r="F392" s="161"/>
      <c r="G392" s="159"/>
      <c r="H392" s="159"/>
      <c r="I392" s="159"/>
      <c r="J392" s="159"/>
      <c r="K392" s="159"/>
      <c r="L392" s="159"/>
      <c r="M392" s="159"/>
      <c r="N392" s="159"/>
      <c r="O392" s="159"/>
      <c r="P392" s="159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</row>
    <row r="393" spans="1:26">
      <c r="A393" s="159"/>
      <c r="B393" s="159"/>
      <c r="C393" s="159"/>
      <c r="D393" s="159"/>
      <c r="E393" s="159"/>
      <c r="F393" s="161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  <c r="Z393" s="159"/>
    </row>
    <row r="394" spans="1:26">
      <c r="A394" s="159"/>
      <c r="B394" s="159"/>
      <c r="C394" s="159"/>
      <c r="D394" s="159"/>
      <c r="E394" s="159"/>
      <c r="F394" s="161"/>
      <c r="G394" s="159"/>
      <c r="H394" s="159"/>
      <c r="I394" s="159"/>
      <c r="J394" s="159"/>
      <c r="K394" s="159"/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9"/>
      <c r="Z394" s="159"/>
    </row>
    <row r="395" spans="1:26">
      <c r="A395" s="159"/>
      <c r="B395" s="159"/>
      <c r="C395" s="159"/>
      <c r="D395" s="159"/>
      <c r="E395" s="159"/>
      <c r="F395" s="161"/>
      <c r="G395" s="159"/>
      <c r="H395" s="159"/>
      <c r="I395" s="159"/>
      <c r="J395" s="159"/>
      <c r="K395" s="159"/>
      <c r="L395" s="159"/>
      <c r="M395" s="159"/>
      <c r="N395" s="159"/>
      <c r="O395" s="159"/>
      <c r="P395" s="159"/>
      <c r="Q395" s="159"/>
      <c r="R395" s="159"/>
      <c r="S395" s="159"/>
      <c r="T395" s="159"/>
      <c r="U395" s="159"/>
      <c r="V395" s="159"/>
      <c r="W395" s="159"/>
      <c r="X395" s="159"/>
      <c r="Y395" s="159"/>
      <c r="Z395" s="159"/>
    </row>
    <row r="396" spans="1:26">
      <c r="A396" s="159"/>
      <c r="B396" s="159"/>
      <c r="C396" s="159"/>
      <c r="D396" s="159"/>
      <c r="E396" s="159"/>
      <c r="F396" s="161"/>
      <c r="G396" s="159"/>
      <c r="H396" s="159"/>
      <c r="I396" s="159"/>
      <c r="J396" s="159"/>
      <c r="K396" s="159"/>
      <c r="L396" s="159"/>
      <c r="M396" s="159"/>
      <c r="N396" s="159"/>
      <c r="O396" s="159"/>
      <c r="P396" s="159"/>
      <c r="Q396" s="159"/>
      <c r="R396" s="159"/>
      <c r="S396" s="159"/>
      <c r="T396" s="159"/>
      <c r="U396" s="159"/>
      <c r="V396" s="159"/>
      <c r="W396" s="159"/>
      <c r="X396" s="159"/>
      <c r="Y396" s="159"/>
      <c r="Z396" s="159"/>
    </row>
    <row r="397" spans="1:26">
      <c r="A397" s="159"/>
      <c r="B397" s="159"/>
      <c r="C397" s="159"/>
      <c r="D397" s="159"/>
      <c r="E397" s="159"/>
      <c r="F397" s="161"/>
      <c r="G397" s="159"/>
      <c r="H397" s="159"/>
      <c r="I397" s="159"/>
      <c r="J397" s="159"/>
      <c r="K397" s="159"/>
      <c r="L397" s="159"/>
      <c r="M397" s="159"/>
      <c r="N397" s="159"/>
      <c r="O397" s="159"/>
      <c r="P397" s="159"/>
      <c r="Q397" s="159"/>
      <c r="R397" s="159"/>
      <c r="S397" s="159"/>
      <c r="T397" s="159"/>
      <c r="U397" s="159"/>
      <c r="V397" s="159"/>
      <c r="W397" s="159"/>
      <c r="X397" s="159"/>
      <c r="Y397" s="159"/>
      <c r="Z397" s="159"/>
    </row>
    <row r="398" spans="1:26">
      <c r="A398" s="159"/>
      <c r="B398" s="159"/>
      <c r="C398" s="159"/>
      <c r="D398" s="159"/>
      <c r="E398" s="159"/>
      <c r="F398" s="161"/>
      <c r="G398" s="159"/>
      <c r="H398" s="159"/>
      <c r="I398" s="159"/>
      <c r="J398" s="159"/>
      <c r="K398" s="159"/>
      <c r="L398" s="159"/>
      <c r="M398" s="159"/>
      <c r="N398" s="159"/>
      <c r="O398" s="159"/>
      <c r="P398" s="159"/>
      <c r="Q398" s="159"/>
      <c r="R398" s="159"/>
      <c r="S398" s="159"/>
      <c r="T398" s="159"/>
      <c r="U398" s="159"/>
      <c r="V398" s="159"/>
      <c r="W398" s="159"/>
      <c r="X398" s="159"/>
      <c r="Y398" s="159"/>
      <c r="Z398" s="159"/>
    </row>
    <row r="399" spans="1:26">
      <c r="A399" s="159"/>
      <c r="B399" s="159"/>
      <c r="C399" s="159"/>
      <c r="D399" s="159"/>
      <c r="E399" s="159"/>
      <c r="F399" s="161"/>
      <c r="G399" s="159"/>
      <c r="H399" s="159"/>
      <c r="I399" s="159"/>
      <c r="J399" s="159"/>
      <c r="K399" s="159"/>
      <c r="L399" s="159"/>
      <c r="M399" s="159"/>
      <c r="N399" s="159"/>
      <c r="O399" s="159"/>
      <c r="P399" s="159"/>
      <c r="Q399" s="159"/>
      <c r="R399" s="159"/>
      <c r="S399" s="159"/>
      <c r="T399" s="159"/>
      <c r="U399" s="159"/>
      <c r="V399" s="159"/>
      <c r="W399" s="159"/>
      <c r="X399" s="159"/>
      <c r="Y399" s="159"/>
      <c r="Z399" s="159"/>
    </row>
    <row r="400" spans="1:26">
      <c r="A400" s="159"/>
      <c r="B400" s="159"/>
      <c r="C400" s="159"/>
      <c r="D400" s="159"/>
      <c r="E400" s="159"/>
      <c r="F400" s="161"/>
      <c r="G400" s="159"/>
      <c r="H400" s="159"/>
      <c r="I400" s="159"/>
      <c r="J400" s="159"/>
      <c r="K400" s="159"/>
      <c r="L400" s="159"/>
      <c r="M400" s="159"/>
      <c r="N400" s="159"/>
      <c r="O400" s="159"/>
      <c r="P400" s="159"/>
      <c r="Q400" s="159"/>
      <c r="R400" s="159"/>
      <c r="S400" s="159"/>
      <c r="T400" s="159"/>
      <c r="U400" s="159"/>
      <c r="V400" s="159"/>
      <c r="W400" s="159"/>
      <c r="X400" s="159"/>
      <c r="Y400" s="159"/>
      <c r="Z400" s="159"/>
    </row>
    <row r="401" spans="1:26">
      <c r="A401" s="159"/>
      <c r="B401" s="159"/>
      <c r="C401" s="159"/>
      <c r="D401" s="159"/>
      <c r="E401" s="159"/>
      <c r="F401" s="161"/>
      <c r="G401" s="159"/>
      <c r="H401" s="159"/>
      <c r="I401" s="159"/>
      <c r="J401" s="159"/>
      <c r="K401" s="159"/>
      <c r="L401" s="159"/>
      <c r="M401" s="159"/>
      <c r="N401" s="159"/>
      <c r="O401" s="159"/>
      <c r="P401" s="159"/>
      <c r="Q401" s="159"/>
      <c r="R401" s="159"/>
      <c r="S401" s="159"/>
      <c r="T401" s="159"/>
      <c r="U401" s="159"/>
      <c r="V401" s="159"/>
      <c r="W401" s="159"/>
      <c r="X401" s="159"/>
      <c r="Y401" s="159"/>
      <c r="Z401" s="159"/>
    </row>
    <row r="402" spans="1:26">
      <c r="A402" s="159"/>
      <c r="B402" s="159"/>
      <c r="C402" s="159"/>
      <c r="D402" s="159"/>
      <c r="E402" s="159"/>
      <c r="F402" s="161"/>
      <c r="G402" s="159"/>
      <c r="H402" s="159"/>
      <c r="I402" s="159"/>
      <c r="J402" s="159"/>
      <c r="K402" s="159"/>
      <c r="L402" s="159"/>
      <c r="M402" s="159"/>
      <c r="N402" s="159"/>
      <c r="O402" s="159"/>
      <c r="P402" s="159"/>
      <c r="Q402" s="159"/>
      <c r="R402" s="159"/>
      <c r="S402" s="159"/>
      <c r="T402" s="159"/>
      <c r="U402" s="159"/>
      <c r="V402" s="159"/>
      <c r="W402" s="159"/>
      <c r="X402" s="159"/>
      <c r="Y402" s="159"/>
      <c r="Z402" s="159"/>
    </row>
    <row r="403" spans="1:26">
      <c r="A403" s="159"/>
      <c r="B403" s="159"/>
      <c r="C403" s="159"/>
      <c r="D403" s="159"/>
      <c r="E403" s="159"/>
      <c r="F403" s="161"/>
      <c r="G403" s="159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S403" s="159"/>
      <c r="T403" s="159"/>
      <c r="U403" s="159"/>
      <c r="V403" s="159"/>
      <c r="W403" s="159"/>
      <c r="X403" s="159"/>
      <c r="Y403" s="159"/>
      <c r="Z403" s="159"/>
    </row>
    <row r="404" spans="1:26">
      <c r="A404" s="159"/>
      <c r="B404" s="159"/>
      <c r="C404" s="159"/>
      <c r="D404" s="159"/>
      <c r="E404" s="159"/>
      <c r="F404" s="161"/>
      <c r="G404" s="159"/>
      <c r="H404" s="159"/>
      <c r="I404" s="159"/>
      <c r="J404" s="159"/>
      <c r="K404" s="159"/>
      <c r="L404" s="159"/>
      <c r="M404" s="159"/>
      <c r="N404" s="159"/>
      <c r="O404" s="159"/>
      <c r="P404" s="159"/>
      <c r="Q404" s="159"/>
      <c r="R404" s="159"/>
      <c r="S404" s="159"/>
      <c r="T404" s="159"/>
      <c r="U404" s="159"/>
      <c r="V404" s="159"/>
      <c r="W404" s="159"/>
      <c r="X404" s="159"/>
      <c r="Y404" s="159"/>
      <c r="Z404" s="159"/>
    </row>
    <row r="405" spans="1:26">
      <c r="A405" s="159"/>
      <c r="B405" s="159"/>
      <c r="C405" s="159"/>
      <c r="D405" s="159"/>
      <c r="E405" s="159"/>
      <c r="F405" s="161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59"/>
      <c r="Z405" s="159"/>
    </row>
    <row r="406" spans="1:26">
      <c r="A406" s="159"/>
      <c r="B406" s="159"/>
      <c r="C406" s="159"/>
      <c r="D406" s="159"/>
      <c r="E406" s="159"/>
      <c r="F406" s="161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S406" s="159"/>
      <c r="T406" s="159"/>
      <c r="U406" s="159"/>
      <c r="V406" s="159"/>
      <c r="W406" s="159"/>
      <c r="X406" s="159"/>
      <c r="Y406" s="159"/>
      <c r="Z406" s="159"/>
    </row>
    <row r="407" spans="1:26">
      <c r="A407" s="159"/>
      <c r="B407" s="159"/>
      <c r="C407" s="159"/>
      <c r="D407" s="159"/>
      <c r="E407" s="159"/>
      <c r="F407" s="161"/>
      <c r="G407" s="159"/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9"/>
      <c r="Z407" s="159"/>
    </row>
    <row r="408" spans="1:26">
      <c r="A408" s="159"/>
      <c r="B408" s="159"/>
      <c r="C408" s="159"/>
      <c r="D408" s="159"/>
      <c r="E408" s="159"/>
      <c r="F408" s="161"/>
      <c r="G408" s="159"/>
      <c r="H408" s="159"/>
      <c r="I408" s="159"/>
      <c r="J408" s="159"/>
      <c r="K408" s="159"/>
      <c r="L408" s="159"/>
      <c r="M408" s="159"/>
      <c r="N408" s="159"/>
      <c r="O408" s="159"/>
      <c r="P408" s="159"/>
      <c r="Q408" s="159"/>
      <c r="R408" s="159"/>
      <c r="S408" s="159"/>
      <c r="T408" s="159"/>
      <c r="U408" s="159"/>
      <c r="V408" s="159"/>
      <c r="W408" s="159"/>
      <c r="X408" s="159"/>
      <c r="Y408" s="159"/>
      <c r="Z408" s="159"/>
    </row>
    <row r="409" spans="1:26">
      <c r="A409" s="159"/>
      <c r="B409" s="159"/>
      <c r="C409" s="159"/>
      <c r="D409" s="159"/>
      <c r="E409" s="159"/>
      <c r="F409" s="161"/>
      <c r="G409" s="159"/>
      <c r="H409" s="159"/>
      <c r="I409" s="159"/>
      <c r="J409" s="159"/>
      <c r="K409" s="159"/>
      <c r="L409" s="159"/>
      <c r="M409" s="159"/>
      <c r="N409" s="159"/>
      <c r="O409" s="159"/>
      <c r="P409" s="159"/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</row>
    <row r="410" spans="1:26">
      <c r="A410" s="159"/>
      <c r="B410" s="159"/>
      <c r="C410" s="159"/>
      <c r="D410" s="159"/>
      <c r="E410" s="159"/>
      <c r="F410" s="161"/>
      <c r="G410" s="159"/>
      <c r="H410" s="159"/>
      <c r="I410" s="159"/>
      <c r="J410" s="159"/>
      <c r="K410" s="159"/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59"/>
      <c r="Z410" s="159"/>
    </row>
    <row r="411" spans="1:26">
      <c r="A411" s="159"/>
      <c r="B411" s="159"/>
      <c r="C411" s="159"/>
      <c r="D411" s="159"/>
      <c r="E411" s="159"/>
      <c r="F411" s="161"/>
      <c r="G411" s="159"/>
      <c r="H411" s="159"/>
      <c r="I411" s="159"/>
      <c r="J411" s="159"/>
      <c r="K411" s="159"/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59"/>
      <c r="Z411" s="159"/>
    </row>
    <row r="412" spans="1:26">
      <c r="A412" s="159"/>
      <c r="B412" s="159"/>
      <c r="C412" s="159"/>
      <c r="D412" s="159"/>
      <c r="E412" s="159"/>
      <c r="F412" s="161"/>
      <c r="G412" s="159"/>
      <c r="H412" s="159"/>
      <c r="I412" s="159"/>
      <c r="J412" s="159"/>
      <c r="K412" s="159"/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9"/>
      <c r="Z412" s="159"/>
    </row>
    <row r="413" spans="1:26">
      <c r="A413" s="159"/>
      <c r="B413" s="159"/>
      <c r="C413" s="159"/>
      <c r="D413" s="159"/>
      <c r="E413" s="159"/>
      <c r="F413" s="161"/>
      <c r="G413" s="159"/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</row>
    <row r="414" spans="1:26">
      <c r="A414" s="159"/>
      <c r="B414" s="159"/>
      <c r="C414" s="159"/>
      <c r="D414" s="159"/>
      <c r="E414" s="159"/>
      <c r="F414" s="161"/>
      <c r="G414" s="159"/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</row>
    <row r="415" spans="1:26">
      <c r="A415" s="159"/>
      <c r="B415" s="159"/>
      <c r="C415" s="159"/>
      <c r="D415" s="159"/>
      <c r="E415" s="159"/>
      <c r="F415" s="161"/>
      <c r="G415" s="159"/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</row>
    <row r="416" spans="1:26">
      <c r="A416" s="159"/>
      <c r="B416" s="159"/>
      <c r="C416" s="159"/>
      <c r="D416" s="159"/>
      <c r="E416" s="159"/>
      <c r="F416" s="161"/>
      <c r="G416" s="159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</row>
    <row r="417" spans="1:26">
      <c r="A417" s="159"/>
      <c r="B417" s="159"/>
      <c r="C417" s="159"/>
      <c r="D417" s="159"/>
      <c r="E417" s="159"/>
      <c r="F417" s="161"/>
      <c r="G417" s="15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</row>
    <row r="418" spans="1:26">
      <c r="A418" s="159"/>
      <c r="B418" s="159"/>
      <c r="C418" s="159"/>
      <c r="D418" s="159"/>
      <c r="E418" s="159"/>
      <c r="F418" s="161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</row>
    <row r="419" spans="1:26">
      <c r="A419" s="159"/>
      <c r="B419" s="159"/>
      <c r="C419" s="159"/>
      <c r="D419" s="159"/>
      <c r="E419" s="159"/>
      <c r="F419" s="161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9"/>
      <c r="Z419" s="159"/>
    </row>
    <row r="420" spans="1:26">
      <c r="A420" s="159"/>
      <c r="B420" s="159"/>
      <c r="C420" s="159"/>
      <c r="D420" s="159"/>
      <c r="E420" s="159"/>
      <c r="F420" s="161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</row>
    <row r="421" spans="1:26">
      <c r="A421" s="159"/>
      <c r="B421" s="159"/>
      <c r="C421" s="159"/>
      <c r="D421" s="159"/>
      <c r="E421" s="159"/>
      <c r="F421" s="161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</row>
    <row r="422" spans="1:26">
      <c r="A422" s="159"/>
      <c r="B422" s="159"/>
      <c r="C422" s="159"/>
      <c r="D422" s="159"/>
      <c r="E422" s="159"/>
      <c r="F422" s="161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</row>
    <row r="423" spans="1:26">
      <c r="A423" s="159"/>
      <c r="B423" s="159"/>
      <c r="C423" s="159"/>
      <c r="D423" s="159"/>
      <c r="E423" s="159"/>
      <c r="F423" s="161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</row>
    <row r="424" spans="1:26">
      <c r="A424" s="159"/>
      <c r="B424" s="159"/>
      <c r="C424" s="159"/>
      <c r="D424" s="159"/>
      <c r="E424" s="159"/>
      <c r="F424" s="161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</row>
    <row r="425" spans="1:26">
      <c r="A425" s="159"/>
      <c r="B425" s="159"/>
      <c r="C425" s="159"/>
      <c r="D425" s="159"/>
      <c r="E425" s="159"/>
      <c r="F425" s="161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</row>
    <row r="426" spans="1:26">
      <c r="A426" s="159"/>
      <c r="B426" s="159"/>
      <c r="C426" s="159"/>
      <c r="D426" s="159"/>
      <c r="E426" s="159"/>
      <c r="F426" s="161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</row>
    <row r="427" spans="1:26">
      <c r="A427" s="159"/>
      <c r="B427" s="159"/>
      <c r="C427" s="159"/>
      <c r="D427" s="159"/>
      <c r="E427" s="159"/>
      <c r="F427" s="161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</row>
    <row r="428" spans="1:26">
      <c r="A428" s="159"/>
      <c r="B428" s="159"/>
      <c r="C428" s="159"/>
      <c r="D428" s="159"/>
      <c r="E428" s="159"/>
      <c r="F428" s="161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</row>
    <row r="429" spans="1:26">
      <c r="A429" s="159"/>
      <c r="B429" s="159"/>
      <c r="C429" s="159"/>
      <c r="D429" s="159"/>
      <c r="E429" s="159"/>
      <c r="F429" s="161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</row>
    <row r="430" spans="1:26">
      <c r="A430" s="159"/>
      <c r="B430" s="159"/>
      <c r="C430" s="159"/>
      <c r="D430" s="159"/>
      <c r="E430" s="159"/>
      <c r="F430" s="161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</row>
    <row r="431" spans="1:26">
      <c r="A431" s="159"/>
      <c r="B431" s="159"/>
      <c r="C431" s="159"/>
      <c r="D431" s="159"/>
      <c r="E431" s="159"/>
      <c r="F431" s="161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</row>
    <row r="432" spans="1:26">
      <c r="A432" s="159"/>
      <c r="B432" s="159"/>
      <c r="C432" s="159"/>
      <c r="D432" s="159"/>
      <c r="E432" s="159"/>
      <c r="F432" s="161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</row>
    <row r="433" spans="1:26">
      <c r="A433" s="159"/>
      <c r="B433" s="159"/>
      <c r="C433" s="159"/>
      <c r="D433" s="159"/>
      <c r="E433" s="159"/>
      <c r="F433" s="161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</row>
    <row r="434" spans="1:26">
      <c r="A434" s="159"/>
      <c r="B434" s="159"/>
      <c r="C434" s="159"/>
      <c r="D434" s="159"/>
      <c r="E434" s="159"/>
      <c r="F434" s="161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</row>
    <row r="435" spans="1:26">
      <c r="A435" s="159"/>
      <c r="B435" s="159"/>
      <c r="C435" s="159"/>
      <c r="D435" s="159"/>
      <c r="E435" s="159"/>
      <c r="F435" s="161"/>
      <c r="G435" s="159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9"/>
      <c r="Z435" s="159"/>
    </row>
    <row r="436" spans="1:26">
      <c r="A436" s="159"/>
      <c r="B436" s="159"/>
      <c r="C436" s="159"/>
      <c r="D436" s="159"/>
      <c r="E436" s="159"/>
      <c r="F436" s="161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</row>
    <row r="437" spans="1:26">
      <c r="A437" s="159"/>
      <c r="B437" s="159"/>
      <c r="C437" s="159"/>
      <c r="D437" s="159"/>
      <c r="E437" s="159"/>
      <c r="F437" s="161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</row>
    <row r="438" spans="1:26">
      <c r="A438" s="159"/>
      <c r="B438" s="159"/>
      <c r="C438" s="159"/>
      <c r="D438" s="159"/>
      <c r="E438" s="159"/>
      <c r="F438" s="161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</row>
    <row r="439" spans="1:26">
      <c r="A439" s="159"/>
      <c r="B439" s="159"/>
      <c r="C439" s="159"/>
      <c r="D439" s="159"/>
      <c r="E439" s="159"/>
      <c r="F439" s="161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</row>
    <row r="440" spans="1:26">
      <c r="A440" s="159"/>
      <c r="B440" s="159"/>
      <c r="C440" s="159"/>
      <c r="D440" s="159"/>
      <c r="E440" s="159"/>
      <c r="F440" s="161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</row>
    <row r="441" spans="1:26">
      <c r="A441" s="159"/>
      <c r="B441" s="159"/>
      <c r="C441" s="159"/>
      <c r="D441" s="159"/>
      <c r="E441" s="159"/>
      <c r="F441" s="161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</row>
    <row r="442" spans="1:26">
      <c r="A442" s="159"/>
      <c r="B442" s="159"/>
      <c r="C442" s="159"/>
      <c r="D442" s="159"/>
      <c r="E442" s="159"/>
      <c r="F442" s="161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</row>
    <row r="443" spans="1:26">
      <c r="A443" s="159"/>
      <c r="B443" s="159"/>
      <c r="C443" s="159"/>
      <c r="D443" s="159"/>
      <c r="E443" s="159"/>
      <c r="F443" s="161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</row>
    <row r="444" spans="1:26">
      <c r="A444" s="159"/>
      <c r="B444" s="159"/>
      <c r="C444" s="159"/>
      <c r="D444" s="159"/>
      <c r="E444" s="159"/>
      <c r="F444" s="161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</row>
    <row r="445" spans="1:26">
      <c r="A445" s="159"/>
      <c r="B445" s="159"/>
      <c r="C445" s="159"/>
      <c r="D445" s="159"/>
      <c r="E445" s="159"/>
      <c r="F445" s="161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</row>
    <row r="446" spans="1:26">
      <c r="A446" s="159"/>
      <c r="B446" s="159"/>
      <c r="C446" s="159"/>
      <c r="D446" s="159"/>
      <c r="E446" s="159"/>
      <c r="F446" s="161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</row>
    <row r="447" spans="1:26">
      <c r="A447" s="159"/>
      <c r="B447" s="159"/>
      <c r="C447" s="159"/>
      <c r="D447" s="159"/>
      <c r="E447" s="159"/>
      <c r="F447" s="161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</row>
    <row r="448" spans="1:26">
      <c r="A448" s="159"/>
      <c r="B448" s="159"/>
      <c r="C448" s="159"/>
      <c r="D448" s="159"/>
      <c r="E448" s="159"/>
      <c r="F448" s="161"/>
      <c r="G448" s="159"/>
      <c r="H448" s="159"/>
      <c r="I448" s="159"/>
      <c r="J448" s="159"/>
      <c r="K448" s="159"/>
      <c r="L448" s="159"/>
      <c r="M448" s="159"/>
      <c r="N448" s="159"/>
      <c r="O448" s="159"/>
      <c r="P448" s="159"/>
      <c r="Q448" s="159"/>
      <c r="R448" s="159"/>
      <c r="S448" s="159"/>
      <c r="T448" s="159"/>
      <c r="U448" s="159"/>
      <c r="V448" s="159"/>
      <c r="W448" s="159"/>
      <c r="X448" s="159"/>
      <c r="Y448" s="159"/>
      <c r="Z448" s="159"/>
    </row>
    <row r="449" spans="1:26">
      <c r="A449" s="159"/>
      <c r="B449" s="159"/>
      <c r="C449" s="159"/>
      <c r="D449" s="159"/>
      <c r="E449" s="159"/>
      <c r="F449" s="161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  <c r="Y449" s="159"/>
      <c r="Z449" s="159"/>
    </row>
    <row r="450" spans="1:26">
      <c r="A450" s="159"/>
      <c r="B450" s="159"/>
      <c r="C450" s="159"/>
      <c r="D450" s="159"/>
      <c r="E450" s="159"/>
      <c r="F450" s="161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Y450" s="159"/>
      <c r="Z450" s="159"/>
    </row>
    <row r="451" spans="1:26">
      <c r="A451" s="159"/>
      <c r="B451" s="159"/>
      <c r="C451" s="159"/>
      <c r="D451" s="159"/>
      <c r="E451" s="159"/>
      <c r="F451" s="161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</row>
    <row r="452" spans="1:26">
      <c r="A452" s="159"/>
      <c r="B452" s="159"/>
      <c r="C452" s="159"/>
      <c r="D452" s="159"/>
      <c r="E452" s="159"/>
      <c r="F452" s="161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  <c r="Y452" s="159"/>
      <c r="Z452" s="159"/>
    </row>
    <row r="453" spans="1:26">
      <c r="A453" s="159"/>
      <c r="B453" s="159"/>
      <c r="C453" s="159"/>
      <c r="D453" s="159"/>
      <c r="E453" s="159"/>
      <c r="F453" s="161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  <c r="Y453" s="159"/>
      <c r="Z453" s="159"/>
    </row>
    <row r="454" spans="1:26">
      <c r="A454" s="159"/>
      <c r="B454" s="159"/>
      <c r="C454" s="159"/>
      <c r="D454" s="159"/>
      <c r="E454" s="159"/>
      <c r="F454" s="161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  <c r="Y454" s="159"/>
      <c r="Z454" s="159"/>
    </row>
    <row r="455" spans="1:26">
      <c r="A455" s="159"/>
      <c r="B455" s="159"/>
      <c r="C455" s="159"/>
      <c r="D455" s="159"/>
      <c r="E455" s="159"/>
      <c r="F455" s="161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  <c r="Y455" s="159"/>
      <c r="Z455" s="159"/>
    </row>
    <row r="456" spans="1:26">
      <c r="A456" s="159"/>
      <c r="B456" s="159"/>
      <c r="C456" s="159"/>
      <c r="D456" s="159"/>
      <c r="E456" s="159"/>
      <c r="F456" s="161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  <c r="Y456" s="159"/>
      <c r="Z456" s="159"/>
    </row>
    <row r="457" spans="1:26">
      <c r="A457" s="159"/>
      <c r="B457" s="159"/>
      <c r="C457" s="159"/>
      <c r="D457" s="159"/>
      <c r="E457" s="159"/>
      <c r="F457" s="161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  <c r="Y457" s="159"/>
      <c r="Z457" s="159"/>
    </row>
    <row r="458" spans="1:26">
      <c r="A458" s="159"/>
      <c r="B458" s="159"/>
      <c r="C458" s="159"/>
      <c r="D458" s="159"/>
      <c r="E458" s="159"/>
      <c r="F458" s="161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  <c r="Y458" s="159"/>
      <c r="Z458" s="159"/>
    </row>
    <row r="459" spans="1:26">
      <c r="A459" s="159"/>
      <c r="B459" s="159"/>
      <c r="C459" s="159"/>
      <c r="D459" s="159"/>
      <c r="E459" s="159"/>
      <c r="F459" s="161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9"/>
      <c r="Z459" s="159"/>
    </row>
    <row r="460" spans="1:26">
      <c r="A460" s="159"/>
      <c r="B460" s="159"/>
      <c r="C460" s="159"/>
      <c r="D460" s="159"/>
      <c r="E460" s="159"/>
      <c r="F460" s="161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  <c r="Z460" s="159"/>
    </row>
    <row r="461" spans="1:26">
      <c r="A461" s="159"/>
      <c r="B461" s="159"/>
      <c r="C461" s="159"/>
      <c r="D461" s="159"/>
      <c r="E461" s="159"/>
      <c r="F461" s="161"/>
      <c r="G461" s="159"/>
      <c r="H461" s="159"/>
      <c r="I461" s="159"/>
      <c r="J461" s="159"/>
      <c r="K461" s="159"/>
      <c r="L461" s="159"/>
      <c r="M461" s="159"/>
      <c r="N461" s="159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9"/>
      <c r="Z461" s="159"/>
    </row>
    <row r="462" spans="1:26">
      <c r="A462" s="159"/>
      <c r="B462" s="159"/>
      <c r="C462" s="159"/>
      <c r="D462" s="159"/>
      <c r="E462" s="159"/>
      <c r="F462" s="161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9"/>
      <c r="Z462" s="159"/>
    </row>
    <row r="463" spans="1:26">
      <c r="A463" s="159"/>
      <c r="B463" s="159"/>
      <c r="C463" s="159"/>
      <c r="D463" s="159"/>
      <c r="E463" s="159"/>
      <c r="F463" s="161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</row>
    <row r="464" spans="1:26">
      <c r="A464" s="159"/>
      <c r="B464" s="159"/>
      <c r="C464" s="159"/>
      <c r="D464" s="159"/>
      <c r="E464" s="159"/>
      <c r="F464" s="161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9"/>
      <c r="Z464" s="159"/>
    </row>
    <row r="465" spans="1:26">
      <c r="A465" s="159"/>
      <c r="B465" s="159"/>
      <c r="C465" s="159"/>
      <c r="D465" s="159"/>
      <c r="E465" s="159"/>
      <c r="F465" s="161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</row>
    <row r="466" spans="1:26">
      <c r="A466" s="159"/>
      <c r="B466" s="159"/>
      <c r="C466" s="159"/>
      <c r="D466" s="159"/>
      <c r="E466" s="159"/>
      <c r="F466" s="161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  <c r="Y466" s="159"/>
      <c r="Z466" s="159"/>
    </row>
    <row r="467" spans="1:26">
      <c r="A467" s="159"/>
      <c r="B467" s="159"/>
      <c r="C467" s="159"/>
      <c r="D467" s="159"/>
      <c r="E467" s="159"/>
      <c r="F467" s="161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  <c r="Y467" s="159"/>
      <c r="Z467" s="159"/>
    </row>
    <row r="468" spans="1:26">
      <c r="A468" s="159"/>
      <c r="B468" s="159"/>
      <c r="C468" s="159"/>
      <c r="D468" s="159"/>
      <c r="E468" s="159"/>
      <c r="F468" s="161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  <c r="Y468" s="159"/>
      <c r="Z468" s="159"/>
    </row>
    <row r="469" spans="1:26">
      <c r="A469" s="159"/>
      <c r="B469" s="159"/>
      <c r="C469" s="159"/>
      <c r="D469" s="159"/>
      <c r="E469" s="159"/>
      <c r="F469" s="161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  <c r="Y469" s="159"/>
      <c r="Z469" s="159"/>
    </row>
    <row r="470" spans="1:26">
      <c r="A470" s="159"/>
      <c r="B470" s="159"/>
      <c r="C470" s="159"/>
      <c r="D470" s="159"/>
      <c r="E470" s="159"/>
      <c r="F470" s="161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  <c r="Y470" s="159"/>
      <c r="Z470" s="159"/>
    </row>
    <row r="471" spans="1:26">
      <c r="A471" s="159"/>
      <c r="B471" s="159"/>
      <c r="C471" s="159"/>
      <c r="D471" s="159"/>
      <c r="E471" s="159"/>
      <c r="F471" s="161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</row>
    <row r="472" spans="1:26">
      <c r="A472" s="159"/>
      <c r="B472" s="159"/>
      <c r="C472" s="159"/>
      <c r="D472" s="159"/>
      <c r="E472" s="159"/>
      <c r="F472" s="161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</row>
    <row r="473" spans="1:26">
      <c r="A473" s="159"/>
      <c r="B473" s="159"/>
      <c r="C473" s="159"/>
      <c r="D473" s="159"/>
      <c r="E473" s="159"/>
      <c r="F473" s="161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</row>
    <row r="474" spans="1:26">
      <c r="A474" s="159"/>
      <c r="B474" s="159"/>
      <c r="C474" s="159"/>
      <c r="D474" s="159"/>
      <c r="E474" s="159"/>
      <c r="F474" s="161"/>
      <c r="G474" s="159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9"/>
      <c r="Z474" s="159"/>
    </row>
    <row r="475" spans="1:26">
      <c r="A475" s="159"/>
      <c r="B475" s="159"/>
      <c r="C475" s="159"/>
      <c r="D475" s="159"/>
      <c r="E475" s="159"/>
      <c r="F475" s="161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</row>
    <row r="476" spans="1:26">
      <c r="A476" s="159"/>
      <c r="B476" s="159"/>
      <c r="C476" s="159"/>
      <c r="D476" s="159"/>
      <c r="E476" s="159"/>
      <c r="F476" s="161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</row>
    <row r="477" spans="1:26">
      <c r="A477" s="159"/>
      <c r="B477" s="159"/>
      <c r="C477" s="159"/>
      <c r="D477" s="159"/>
      <c r="E477" s="159"/>
      <c r="F477" s="161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</row>
    <row r="478" spans="1:26">
      <c r="A478" s="159"/>
      <c r="B478" s="159"/>
      <c r="C478" s="159"/>
      <c r="D478" s="159"/>
      <c r="E478" s="159"/>
      <c r="F478" s="161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</row>
    <row r="479" spans="1:26">
      <c r="A479" s="159"/>
      <c r="B479" s="159"/>
      <c r="C479" s="159"/>
      <c r="D479" s="159"/>
      <c r="E479" s="159"/>
      <c r="F479" s="161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</row>
    <row r="480" spans="1:26">
      <c r="A480" s="159"/>
      <c r="B480" s="159"/>
      <c r="C480" s="159"/>
      <c r="D480" s="159"/>
      <c r="E480" s="159"/>
      <c r="F480" s="161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</row>
    <row r="481" spans="1:26">
      <c r="A481" s="159"/>
      <c r="B481" s="159"/>
      <c r="C481" s="159"/>
      <c r="D481" s="159"/>
      <c r="E481" s="159"/>
      <c r="F481" s="161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</row>
    <row r="482" spans="1:26">
      <c r="A482" s="159"/>
      <c r="B482" s="159"/>
      <c r="C482" s="159"/>
      <c r="D482" s="159"/>
      <c r="E482" s="159"/>
      <c r="F482" s="161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</row>
    <row r="483" spans="1:26">
      <c r="A483" s="159"/>
      <c r="B483" s="159"/>
      <c r="C483" s="159"/>
      <c r="D483" s="159"/>
      <c r="E483" s="159"/>
      <c r="F483" s="161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</row>
    <row r="484" spans="1:26">
      <c r="A484" s="159"/>
      <c r="B484" s="159"/>
      <c r="C484" s="159"/>
      <c r="D484" s="159"/>
      <c r="E484" s="159"/>
      <c r="F484" s="161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</row>
    <row r="485" spans="1:26">
      <c r="A485" s="159"/>
      <c r="B485" s="159"/>
      <c r="C485" s="159"/>
      <c r="D485" s="159"/>
      <c r="E485" s="159"/>
      <c r="F485" s="161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</row>
    <row r="486" spans="1:26">
      <c r="A486" s="159"/>
      <c r="B486" s="159"/>
      <c r="C486" s="159"/>
      <c r="D486" s="159"/>
      <c r="E486" s="159"/>
      <c r="F486" s="161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</row>
    <row r="487" spans="1:26">
      <c r="A487" s="159"/>
      <c r="B487" s="159"/>
      <c r="C487" s="159"/>
      <c r="D487" s="159"/>
      <c r="E487" s="159"/>
      <c r="F487" s="161"/>
      <c r="G487" s="159"/>
      <c r="H487" s="159"/>
      <c r="I487" s="159"/>
      <c r="J487" s="159"/>
      <c r="K487" s="159"/>
      <c r="L487" s="159"/>
      <c r="M487" s="159"/>
      <c r="N487" s="159"/>
      <c r="O487" s="159"/>
      <c r="P487" s="159"/>
      <c r="Q487" s="159"/>
      <c r="R487" s="159"/>
      <c r="S487" s="159"/>
      <c r="T487" s="159"/>
      <c r="U487" s="159"/>
      <c r="V487" s="159"/>
      <c r="W487" s="159"/>
      <c r="X487" s="159"/>
      <c r="Y487" s="159"/>
      <c r="Z487" s="159"/>
    </row>
    <row r="488" spans="1:26">
      <c r="A488" s="159"/>
      <c r="B488" s="159"/>
      <c r="C488" s="159"/>
      <c r="D488" s="159"/>
      <c r="E488" s="159"/>
      <c r="F488" s="161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</row>
    <row r="489" spans="1:26">
      <c r="A489" s="159"/>
      <c r="B489" s="159"/>
      <c r="C489" s="159"/>
      <c r="D489" s="159"/>
      <c r="E489" s="159"/>
      <c r="F489" s="161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  <c r="Y489" s="159"/>
      <c r="Z489" s="159"/>
    </row>
    <row r="490" spans="1:26">
      <c r="A490" s="159"/>
      <c r="B490" s="159"/>
      <c r="C490" s="159"/>
      <c r="D490" s="159"/>
      <c r="E490" s="159"/>
      <c r="F490" s="161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</row>
    <row r="491" spans="1:26">
      <c r="A491" s="159"/>
      <c r="B491" s="159"/>
      <c r="C491" s="159"/>
      <c r="D491" s="159"/>
      <c r="E491" s="159"/>
      <c r="F491" s="161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</row>
    <row r="492" spans="1:26">
      <c r="A492" s="159"/>
      <c r="B492" s="159"/>
      <c r="C492" s="159"/>
      <c r="D492" s="159"/>
      <c r="E492" s="159"/>
      <c r="F492" s="161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</row>
    <row r="493" spans="1:26">
      <c r="A493" s="159"/>
      <c r="B493" s="159"/>
      <c r="C493" s="159"/>
      <c r="D493" s="159"/>
      <c r="E493" s="159"/>
      <c r="F493" s="161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</row>
    <row r="494" spans="1:26">
      <c r="A494" s="159"/>
      <c r="B494" s="159"/>
      <c r="C494" s="159"/>
      <c r="D494" s="159"/>
      <c r="E494" s="159"/>
      <c r="F494" s="161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  <c r="Y494" s="159"/>
      <c r="Z494" s="159"/>
    </row>
    <row r="495" spans="1:26">
      <c r="A495" s="159"/>
      <c r="B495" s="159"/>
      <c r="C495" s="159"/>
      <c r="D495" s="159"/>
      <c r="E495" s="159"/>
      <c r="F495" s="161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9"/>
      <c r="Z495" s="159"/>
    </row>
    <row r="496" spans="1:26">
      <c r="A496" s="159"/>
      <c r="B496" s="159"/>
      <c r="C496" s="159"/>
      <c r="D496" s="159"/>
      <c r="E496" s="159"/>
      <c r="F496" s="161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</row>
    <row r="497" spans="1:26">
      <c r="A497" s="159"/>
      <c r="B497" s="159"/>
      <c r="C497" s="159"/>
      <c r="D497" s="159"/>
      <c r="E497" s="159"/>
      <c r="F497" s="161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9"/>
      <c r="Z497" s="159"/>
    </row>
    <row r="498" spans="1:26">
      <c r="A498" s="159"/>
      <c r="B498" s="159"/>
      <c r="C498" s="159"/>
      <c r="D498" s="159"/>
      <c r="E498" s="159"/>
      <c r="F498" s="161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  <c r="Y498" s="159"/>
      <c r="Z498" s="159"/>
    </row>
    <row r="499" spans="1:26">
      <c r="A499" s="159"/>
      <c r="B499" s="159"/>
      <c r="C499" s="159"/>
      <c r="D499" s="159"/>
      <c r="E499" s="159"/>
      <c r="F499" s="161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9"/>
      <c r="Z499" s="159"/>
    </row>
    <row r="500" spans="1:26">
      <c r="A500" s="159"/>
      <c r="B500" s="159"/>
      <c r="C500" s="159"/>
      <c r="D500" s="159"/>
      <c r="E500" s="159"/>
      <c r="F500" s="161"/>
      <c r="G500" s="159"/>
      <c r="H500" s="159"/>
      <c r="I500" s="159"/>
      <c r="J500" s="159"/>
      <c r="K500" s="159"/>
      <c r="L500" s="159"/>
      <c r="M500" s="159"/>
      <c r="N500" s="159"/>
      <c r="O500" s="159"/>
      <c r="P500" s="159"/>
      <c r="Q500" s="159"/>
      <c r="R500" s="159"/>
      <c r="S500" s="159"/>
      <c r="T500" s="159"/>
      <c r="U500" s="159"/>
      <c r="V500" s="159"/>
      <c r="W500" s="159"/>
      <c r="X500" s="159"/>
      <c r="Y500" s="159"/>
      <c r="Z500" s="159"/>
    </row>
    <row r="501" spans="1:26">
      <c r="A501" s="159"/>
      <c r="B501" s="159"/>
      <c r="C501" s="159"/>
      <c r="D501" s="159"/>
      <c r="E501" s="159"/>
      <c r="F501" s="161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</row>
    <row r="502" spans="1:26">
      <c r="A502" s="159"/>
      <c r="B502" s="159"/>
      <c r="C502" s="159"/>
      <c r="D502" s="159"/>
      <c r="E502" s="159"/>
      <c r="F502" s="161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  <c r="Y502" s="159"/>
      <c r="Z502" s="159"/>
    </row>
    <row r="503" spans="1:26">
      <c r="A503" s="159"/>
      <c r="B503" s="159"/>
      <c r="C503" s="159"/>
      <c r="D503" s="159"/>
      <c r="E503" s="159"/>
      <c r="F503" s="161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</row>
    <row r="504" spans="1:26">
      <c r="A504" s="159"/>
      <c r="B504" s="159"/>
      <c r="C504" s="159"/>
      <c r="D504" s="159"/>
      <c r="E504" s="159"/>
      <c r="F504" s="161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  <c r="Y504" s="159"/>
      <c r="Z504" s="159"/>
    </row>
    <row r="505" spans="1:26">
      <c r="A505" s="159"/>
      <c r="B505" s="159"/>
      <c r="C505" s="159"/>
      <c r="D505" s="159"/>
      <c r="E505" s="159"/>
      <c r="F505" s="161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  <c r="Y505" s="159"/>
      <c r="Z505" s="159"/>
    </row>
    <row r="506" spans="1:26">
      <c r="A506" s="159"/>
      <c r="B506" s="159"/>
      <c r="C506" s="159"/>
      <c r="D506" s="159"/>
      <c r="E506" s="159"/>
      <c r="F506" s="161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59"/>
      <c r="Z506" s="159"/>
    </row>
    <row r="507" spans="1:26">
      <c r="A507" s="159"/>
      <c r="B507" s="159"/>
      <c r="C507" s="159"/>
      <c r="D507" s="159"/>
      <c r="E507" s="159"/>
      <c r="F507" s="161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</row>
    <row r="508" spans="1:26">
      <c r="A508" s="159"/>
      <c r="B508" s="159"/>
      <c r="C508" s="159"/>
      <c r="D508" s="159"/>
      <c r="E508" s="159"/>
      <c r="F508" s="161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  <c r="Y508" s="159"/>
      <c r="Z508" s="159"/>
    </row>
    <row r="509" spans="1:26">
      <c r="A509" s="159"/>
      <c r="B509" s="159"/>
      <c r="C509" s="159"/>
      <c r="D509" s="159"/>
      <c r="E509" s="159"/>
      <c r="F509" s="161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59"/>
      <c r="Z509" s="159"/>
    </row>
    <row r="510" spans="1:26">
      <c r="A510" s="159"/>
      <c r="B510" s="159"/>
      <c r="C510" s="159"/>
      <c r="D510" s="159"/>
      <c r="E510" s="159"/>
      <c r="F510" s="161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59"/>
      <c r="Z510" s="159"/>
    </row>
    <row r="511" spans="1:26">
      <c r="A511" s="159"/>
      <c r="B511" s="159"/>
      <c r="C511" s="159"/>
      <c r="D511" s="159"/>
      <c r="E511" s="159"/>
      <c r="F511" s="161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</row>
    <row r="512" spans="1:26">
      <c r="A512" s="159"/>
      <c r="B512" s="159"/>
      <c r="C512" s="159"/>
      <c r="D512" s="159"/>
      <c r="E512" s="159"/>
      <c r="F512" s="161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</row>
    <row r="513" spans="1:26">
      <c r="A513" s="159"/>
      <c r="B513" s="159"/>
      <c r="C513" s="159"/>
      <c r="D513" s="159"/>
      <c r="E513" s="159"/>
      <c r="F513" s="161"/>
      <c r="G513" s="159"/>
      <c r="H513" s="159"/>
      <c r="I513" s="159"/>
      <c r="J513" s="159"/>
      <c r="K513" s="159"/>
      <c r="L513" s="159"/>
      <c r="M513" s="159"/>
      <c r="N513" s="159"/>
      <c r="O513" s="159"/>
      <c r="P513" s="159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</row>
    <row r="514" spans="1:26">
      <c r="A514" s="159"/>
      <c r="B514" s="159"/>
      <c r="C514" s="159"/>
      <c r="D514" s="159"/>
      <c r="E514" s="159"/>
      <c r="F514" s="161"/>
      <c r="G514" s="159"/>
      <c r="H514" s="159"/>
      <c r="I514" s="159"/>
      <c r="J514" s="159"/>
      <c r="K514" s="159"/>
      <c r="L514" s="159"/>
      <c r="M514" s="159"/>
      <c r="N514" s="159"/>
      <c r="O514" s="159"/>
      <c r="P514" s="159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</row>
    <row r="515" spans="1:26">
      <c r="A515" s="159"/>
      <c r="B515" s="159"/>
      <c r="C515" s="159"/>
      <c r="D515" s="159"/>
      <c r="E515" s="159"/>
      <c r="F515" s="161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</row>
    <row r="516" spans="1:26">
      <c r="A516" s="159"/>
      <c r="B516" s="159"/>
      <c r="C516" s="159"/>
      <c r="D516" s="159"/>
      <c r="E516" s="159"/>
      <c r="F516" s="161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</row>
    <row r="517" spans="1:26">
      <c r="A517" s="159"/>
      <c r="B517" s="159"/>
      <c r="C517" s="159"/>
      <c r="D517" s="159"/>
      <c r="E517" s="159"/>
      <c r="F517" s="161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</row>
    <row r="518" spans="1:26">
      <c r="A518" s="159"/>
      <c r="B518" s="159"/>
      <c r="C518" s="159"/>
      <c r="D518" s="159"/>
      <c r="E518" s="159"/>
      <c r="F518" s="161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</row>
    <row r="519" spans="1:26">
      <c r="A519" s="159"/>
      <c r="B519" s="159"/>
      <c r="C519" s="159"/>
      <c r="D519" s="159"/>
      <c r="E519" s="159"/>
      <c r="F519" s="161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</row>
    <row r="520" spans="1:26">
      <c r="A520" s="159"/>
      <c r="B520" s="159"/>
      <c r="C520" s="159"/>
      <c r="D520" s="159"/>
      <c r="E520" s="159"/>
      <c r="F520" s="161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</row>
    <row r="521" spans="1:26">
      <c r="A521" s="159"/>
      <c r="B521" s="159"/>
      <c r="C521" s="159"/>
      <c r="D521" s="159"/>
      <c r="E521" s="159"/>
      <c r="F521" s="161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</row>
    <row r="522" spans="1:26">
      <c r="A522" s="159"/>
      <c r="B522" s="159"/>
      <c r="C522" s="159"/>
      <c r="D522" s="159"/>
      <c r="E522" s="159"/>
      <c r="F522" s="161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</row>
    <row r="523" spans="1:26">
      <c r="A523" s="159"/>
      <c r="B523" s="159"/>
      <c r="C523" s="159"/>
      <c r="D523" s="159"/>
      <c r="E523" s="159"/>
      <c r="F523" s="161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</row>
    <row r="524" spans="1:26">
      <c r="A524" s="159"/>
      <c r="B524" s="159"/>
      <c r="C524" s="159"/>
      <c r="D524" s="159"/>
      <c r="E524" s="159"/>
      <c r="F524" s="161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</row>
    <row r="525" spans="1:26">
      <c r="A525" s="159"/>
      <c r="B525" s="159"/>
      <c r="C525" s="159"/>
      <c r="D525" s="159"/>
      <c r="E525" s="159"/>
      <c r="F525" s="161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</row>
    <row r="526" spans="1:26">
      <c r="A526" s="159"/>
      <c r="B526" s="159"/>
      <c r="C526" s="159"/>
      <c r="D526" s="159"/>
      <c r="E526" s="159"/>
      <c r="F526" s="161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  <c r="S526" s="159"/>
      <c r="T526" s="159"/>
      <c r="U526" s="159"/>
      <c r="V526" s="159"/>
      <c r="W526" s="159"/>
      <c r="X526" s="159"/>
      <c r="Y526" s="159"/>
      <c r="Z526" s="159"/>
    </row>
    <row r="527" spans="1:26">
      <c r="A527" s="159"/>
      <c r="B527" s="159"/>
      <c r="C527" s="159"/>
      <c r="D527" s="159"/>
      <c r="E527" s="159"/>
      <c r="F527" s="161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</row>
    <row r="528" spans="1:26">
      <c r="A528" s="159"/>
      <c r="B528" s="159"/>
      <c r="C528" s="159"/>
      <c r="D528" s="159"/>
      <c r="E528" s="159"/>
      <c r="F528" s="161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</row>
    <row r="529" spans="1:26">
      <c r="A529" s="159"/>
      <c r="B529" s="159"/>
      <c r="C529" s="159"/>
      <c r="D529" s="159"/>
      <c r="E529" s="159"/>
      <c r="F529" s="161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</row>
    <row r="530" spans="1:26">
      <c r="A530" s="159"/>
      <c r="B530" s="159"/>
      <c r="C530" s="159"/>
      <c r="D530" s="159"/>
      <c r="E530" s="159"/>
      <c r="F530" s="161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</row>
    <row r="531" spans="1:26">
      <c r="A531" s="159"/>
      <c r="B531" s="159"/>
      <c r="C531" s="159"/>
      <c r="D531" s="159"/>
      <c r="E531" s="159"/>
      <c r="F531" s="161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</row>
    <row r="532" spans="1:26">
      <c r="A532" s="159"/>
      <c r="B532" s="159"/>
      <c r="C532" s="159"/>
      <c r="D532" s="159"/>
      <c r="E532" s="159"/>
      <c r="F532" s="161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</row>
    <row r="533" spans="1:26">
      <c r="A533" s="159"/>
      <c r="B533" s="159"/>
      <c r="C533" s="159"/>
      <c r="D533" s="159"/>
      <c r="E533" s="159"/>
      <c r="F533" s="161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</row>
    <row r="534" spans="1:26">
      <c r="A534" s="159"/>
      <c r="B534" s="159"/>
      <c r="C534" s="159"/>
      <c r="D534" s="159"/>
      <c r="E534" s="159"/>
      <c r="F534" s="161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</row>
    <row r="535" spans="1:26">
      <c r="A535" s="159"/>
      <c r="B535" s="159"/>
      <c r="C535" s="159"/>
      <c r="D535" s="159"/>
      <c r="E535" s="159"/>
      <c r="F535" s="161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</row>
    <row r="536" spans="1:26">
      <c r="A536" s="159"/>
      <c r="B536" s="159"/>
      <c r="C536" s="159"/>
      <c r="D536" s="159"/>
      <c r="E536" s="159"/>
      <c r="F536" s="161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</row>
    <row r="537" spans="1:26">
      <c r="A537" s="159"/>
      <c r="B537" s="159"/>
      <c r="C537" s="159"/>
      <c r="D537" s="159"/>
      <c r="E537" s="159"/>
      <c r="F537" s="161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</row>
    <row r="538" spans="1:26">
      <c r="A538" s="159"/>
      <c r="B538" s="159"/>
      <c r="C538" s="159"/>
      <c r="D538" s="159"/>
      <c r="E538" s="159"/>
      <c r="F538" s="161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</row>
    <row r="539" spans="1:26">
      <c r="A539" s="159"/>
      <c r="B539" s="159"/>
      <c r="C539" s="159"/>
      <c r="D539" s="159"/>
      <c r="E539" s="159"/>
      <c r="F539" s="161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</row>
    <row r="540" spans="1:26">
      <c r="A540" s="159"/>
      <c r="B540" s="159"/>
      <c r="C540" s="159"/>
      <c r="D540" s="159"/>
      <c r="E540" s="159"/>
      <c r="F540" s="161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</row>
    <row r="541" spans="1:26">
      <c r="A541" s="159"/>
      <c r="B541" s="159"/>
      <c r="C541" s="159"/>
      <c r="D541" s="159"/>
      <c r="E541" s="159"/>
      <c r="F541" s="161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</row>
    <row r="542" spans="1:26">
      <c r="A542" s="159"/>
      <c r="B542" s="159"/>
      <c r="C542" s="159"/>
      <c r="D542" s="159"/>
      <c r="E542" s="159"/>
      <c r="F542" s="161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</row>
    <row r="543" spans="1:26">
      <c r="A543" s="159"/>
      <c r="B543" s="159"/>
      <c r="C543" s="159"/>
      <c r="D543" s="159"/>
      <c r="E543" s="159"/>
      <c r="F543" s="161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</row>
    <row r="544" spans="1:26">
      <c r="A544" s="159"/>
      <c r="B544" s="159"/>
      <c r="C544" s="159"/>
      <c r="D544" s="159"/>
      <c r="E544" s="159"/>
      <c r="F544" s="161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</row>
    <row r="545" spans="1:26">
      <c r="A545" s="159"/>
      <c r="B545" s="159"/>
      <c r="C545" s="159"/>
      <c r="D545" s="159"/>
      <c r="E545" s="159"/>
      <c r="F545" s="161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</row>
    <row r="546" spans="1:26">
      <c r="A546" s="159"/>
      <c r="B546" s="159"/>
      <c r="C546" s="159"/>
      <c r="D546" s="159"/>
      <c r="E546" s="159"/>
      <c r="F546" s="161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</row>
    <row r="547" spans="1:26">
      <c r="A547" s="159"/>
      <c r="B547" s="159"/>
      <c r="C547" s="159"/>
      <c r="D547" s="159"/>
      <c r="E547" s="159"/>
      <c r="F547" s="161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</row>
    <row r="548" spans="1:26">
      <c r="A548" s="159"/>
      <c r="B548" s="159"/>
      <c r="C548" s="159"/>
      <c r="D548" s="159"/>
      <c r="E548" s="159"/>
      <c r="F548" s="161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</row>
    <row r="549" spans="1:26">
      <c r="A549" s="159"/>
      <c r="B549" s="159"/>
      <c r="C549" s="159"/>
      <c r="D549" s="159"/>
      <c r="E549" s="159"/>
      <c r="F549" s="161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</row>
    <row r="550" spans="1:26">
      <c r="A550" s="159"/>
      <c r="B550" s="159"/>
      <c r="C550" s="159"/>
      <c r="D550" s="159"/>
      <c r="E550" s="159"/>
      <c r="F550" s="161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</row>
    <row r="551" spans="1:26">
      <c r="A551" s="159"/>
      <c r="B551" s="159"/>
      <c r="C551" s="159"/>
      <c r="D551" s="159"/>
      <c r="E551" s="159"/>
      <c r="F551" s="161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</row>
    <row r="552" spans="1:26">
      <c r="A552" s="159"/>
      <c r="B552" s="159"/>
      <c r="C552" s="159"/>
      <c r="D552" s="159"/>
      <c r="E552" s="159"/>
      <c r="F552" s="161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</row>
    <row r="553" spans="1:26">
      <c r="A553" s="159"/>
      <c r="B553" s="159"/>
      <c r="C553" s="159"/>
      <c r="D553" s="159"/>
      <c r="E553" s="159"/>
      <c r="F553" s="161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</row>
    <row r="554" spans="1:26">
      <c r="A554" s="159"/>
      <c r="B554" s="159"/>
      <c r="C554" s="159"/>
      <c r="D554" s="159"/>
      <c r="E554" s="159"/>
      <c r="F554" s="161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</row>
    <row r="555" spans="1:26">
      <c r="A555" s="159"/>
      <c r="B555" s="159"/>
      <c r="C555" s="159"/>
      <c r="D555" s="159"/>
      <c r="E555" s="159"/>
      <c r="F555" s="161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</row>
    <row r="556" spans="1:26">
      <c r="A556" s="159"/>
      <c r="B556" s="159"/>
      <c r="C556" s="159"/>
      <c r="D556" s="159"/>
      <c r="E556" s="159"/>
      <c r="F556" s="161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</row>
    <row r="557" spans="1:26">
      <c r="A557" s="159"/>
      <c r="B557" s="159"/>
      <c r="C557" s="159"/>
      <c r="D557" s="159"/>
      <c r="E557" s="159"/>
      <c r="F557" s="161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</row>
    <row r="558" spans="1:26">
      <c r="A558" s="159"/>
      <c r="B558" s="159"/>
      <c r="C558" s="159"/>
      <c r="D558" s="159"/>
      <c r="E558" s="159"/>
      <c r="F558" s="161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</row>
    <row r="559" spans="1:26">
      <c r="A559" s="159"/>
      <c r="B559" s="159"/>
      <c r="C559" s="159"/>
      <c r="D559" s="159"/>
      <c r="E559" s="159"/>
      <c r="F559" s="161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</row>
    <row r="560" spans="1:26">
      <c r="A560" s="159"/>
      <c r="B560" s="159"/>
      <c r="C560" s="159"/>
      <c r="D560" s="159"/>
      <c r="E560" s="159"/>
      <c r="F560" s="161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</row>
    <row r="561" spans="1:26">
      <c r="A561" s="159"/>
      <c r="B561" s="159"/>
      <c r="C561" s="159"/>
      <c r="D561" s="159"/>
      <c r="E561" s="159"/>
      <c r="F561" s="161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</row>
    <row r="562" spans="1:26">
      <c r="A562" s="159"/>
      <c r="B562" s="159"/>
      <c r="C562" s="159"/>
      <c r="D562" s="159"/>
      <c r="E562" s="159"/>
      <c r="F562" s="161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</row>
    <row r="563" spans="1:26">
      <c r="A563" s="159"/>
      <c r="B563" s="159"/>
      <c r="C563" s="159"/>
      <c r="D563" s="159"/>
      <c r="E563" s="159"/>
      <c r="F563" s="161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</row>
    <row r="564" spans="1:26">
      <c r="A564" s="159"/>
      <c r="B564" s="159"/>
      <c r="C564" s="159"/>
      <c r="D564" s="159"/>
      <c r="E564" s="159"/>
      <c r="F564" s="161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</row>
    <row r="565" spans="1:26">
      <c r="A565" s="159"/>
      <c r="B565" s="159"/>
      <c r="C565" s="159"/>
      <c r="D565" s="159"/>
      <c r="E565" s="159"/>
      <c r="F565" s="161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</row>
    <row r="566" spans="1:26">
      <c r="A566" s="159"/>
      <c r="B566" s="159"/>
      <c r="C566" s="159"/>
      <c r="D566" s="159"/>
      <c r="E566" s="159"/>
      <c r="F566" s="161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</row>
    <row r="567" spans="1:26">
      <c r="A567" s="159"/>
      <c r="B567" s="159"/>
      <c r="C567" s="159"/>
      <c r="D567" s="159"/>
      <c r="E567" s="159"/>
      <c r="F567" s="161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</row>
    <row r="568" spans="1:26">
      <c r="A568" s="159"/>
      <c r="B568" s="159"/>
      <c r="C568" s="159"/>
      <c r="D568" s="159"/>
      <c r="E568" s="159"/>
      <c r="F568" s="161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</row>
    <row r="569" spans="1:26">
      <c r="A569" s="159"/>
      <c r="B569" s="159"/>
      <c r="C569" s="159"/>
      <c r="D569" s="159"/>
      <c r="E569" s="159"/>
      <c r="F569" s="161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</row>
    <row r="570" spans="1:26">
      <c r="A570" s="159"/>
      <c r="B570" s="159"/>
      <c r="C570" s="159"/>
      <c r="D570" s="159"/>
      <c r="E570" s="159"/>
      <c r="F570" s="161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</row>
    <row r="571" spans="1:26">
      <c r="A571" s="159"/>
      <c r="B571" s="159"/>
      <c r="C571" s="159"/>
      <c r="D571" s="159"/>
      <c r="E571" s="159"/>
      <c r="F571" s="161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</row>
    <row r="572" spans="1:26">
      <c r="A572" s="159"/>
      <c r="B572" s="159"/>
      <c r="C572" s="159"/>
      <c r="D572" s="159"/>
      <c r="E572" s="159"/>
      <c r="F572" s="161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</row>
    <row r="573" spans="1:26">
      <c r="A573" s="159"/>
      <c r="B573" s="159"/>
      <c r="C573" s="159"/>
      <c r="D573" s="159"/>
      <c r="E573" s="159"/>
      <c r="F573" s="161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</row>
    <row r="574" spans="1:26">
      <c r="A574" s="159"/>
      <c r="B574" s="159"/>
      <c r="C574" s="159"/>
      <c r="D574" s="159"/>
      <c r="E574" s="159"/>
      <c r="F574" s="161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</row>
    <row r="575" spans="1:26">
      <c r="A575" s="159"/>
      <c r="B575" s="159"/>
      <c r="C575" s="159"/>
      <c r="D575" s="159"/>
      <c r="E575" s="159"/>
      <c r="F575" s="161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</row>
    <row r="576" spans="1:26">
      <c r="A576" s="159"/>
      <c r="B576" s="159"/>
      <c r="C576" s="159"/>
      <c r="D576" s="159"/>
      <c r="E576" s="159"/>
      <c r="F576" s="161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</row>
    <row r="577" spans="1:26">
      <c r="A577" s="159"/>
      <c r="B577" s="159"/>
      <c r="C577" s="159"/>
      <c r="D577" s="159"/>
      <c r="E577" s="159"/>
      <c r="F577" s="161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</row>
    <row r="578" spans="1:26">
      <c r="A578" s="159"/>
      <c r="B578" s="159"/>
      <c r="C578" s="159"/>
      <c r="D578" s="159"/>
      <c r="E578" s="159"/>
      <c r="F578" s="161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</row>
    <row r="579" spans="1:26">
      <c r="A579" s="159"/>
      <c r="B579" s="159"/>
      <c r="C579" s="159"/>
      <c r="D579" s="159"/>
      <c r="E579" s="159"/>
      <c r="F579" s="161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</row>
    <row r="580" spans="1:26">
      <c r="A580" s="159"/>
      <c r="B580" s="159"/>
      <c r="C580" s="159"/>
      <c r="D580" s="159"/>
      <c r="E580" s="159"/>
      <c r="F580" s="161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</row>
    <row r="581" spans="1:26">
      <c r="A581" s="159"/>
      <c r="B581" s="159"/>
      <c r="C581" s="159"/>
      <c r="D581" s="159"/>
      <c r="E581" s="159"/>
      <c r="F581" s="161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</row>
    <row r="582" spans="1:26">
      <c r="A582" s="159"/>
      <c r="B582" s="159"/>
      <c r="C582" s="159"/>
      <c r="D582" s="159"/>
      <c r="E582" s="159"/>
      <c r="F582" s="161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</row>
    <row r="583" spans="1:26">
      <c r="A583" s="159"/>
      <c r="B583" s="159"/>
      <c r="C583" s="159"/>
      <c r="D583" s="159"/>
      <c r="E583" s="159"/>
      <c r="F583" s="161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</row>
    <row r="584" spans="1:26">
      <c r="A584" s="159"/>
      <c r="B584" s="159"/>
      <c r="C584" s="159"/>
      <c r="D584" s="159"/>
      <c r="E584" s="159"/>
      <c r="F584" s="161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</row>
    <row r="585" spans="1:26">
      <c r="A585" s="159"/>
      <c r="B585" s="159"/>
      <c r="C585" s="159"/>
      <c r="D585" s="159"/>
      <c r="E585" s="159"/>
      <c r="F585" s="161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</row>
    <row r="586" spans="1:26">
      <c r="A586" s="159"/>
      <c r="B586" s="159"/>
      <c r="C586" s="159"/>
      <c r="D586" s="159"/>
      <c r="E586" s="159"/>
      <c r="F586" s="161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</row>
    <row r="587" spans="1:26">
      <c r="A587" s="159"/>
      <c r="B587" s="159"/>
      <c r="C587" s="159"/>
      <c r="D587" s="159"/>
      <c r="E587" s="159"/>
      <c r="F587" s="161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</row>
    <row r="588" spans="1:26">
      <c r="A588" s="159"/>
      <c r="B588" s="159"/>
      <c r="C588" s="159"/>
      <c r="D588" s="159"/>
      <c r="E588" s="159"/>
      <c r="F588" s="161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</row>
    <row r="589" spans="1:26">
      <c r="A589" s="159"/>
      <c r="B589" s="159"/>
      <c r="C589" s="159"/>
      <c r="D589" s="159"/>
      <c r="E589" s="159"/>
      <c r="F589" s="161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</row>
    <row r="590" spans="1:26">
      <c r="A590" s="159"/>
      <c r="B590" s="159"/>
      <c r="C590" s="159"/>
      <c r="D590" s="159"/>
      <c r="E590" s="159"/>
      <c r="F590" s="161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</row>
    <row r="591" spans="1:26">
      <c r="A591" s="159"/>
      <c r="B591" s="159"/>
      <c r="C591" s="159"/>
      <c r="D591" s="159"/>
      <c r="E591" s="159"/>
      <c r="F591" s="161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</row>
    <row r="592" spans="1:26">
      <c r="A592" s="159"/>
      <c r="B592" s="159"/>
      <c r="C592" s="159"/>
      <c r="D592" s="159"/>
      <c r="E592" s="159"/>
      <c r="F592" s="161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</row>
    <row r="593" spans="1:26">
      <c r="A593" s="159"/>
      <c r="B593" s="159"/>
      <c r="C593" s="159"/>
      <c r="D593" s="159"/>
      <c r="E593" s="159"/>
      <c r="F593" s="161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</row>
    <row r="594" spans="1:26">
      <c r="A594" s="159"/>
      <c r="B594" s="159"/>
      <c r="C594" s="159"/>
      <c r="D594" s="159"/>
      <c r="E594" s="159"/>
      <c r="F594" s="161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</row>
    <row r="595" spans="1:26">
      <c r="A595" s="159"/>
      <c r="B595" s="159"/>
      <c r="C595" s="159"/>
      <c r="D595" s="159"/>
      <c r="E595" s="159"/>
      <c r="F595" s="161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</row>
    <row r="596" spans="1:26">
      <c r="A596" s="159"/>
      <c r="B596" s="159"/>
      <c r="C596" s="159"/>
      <c r="D596" s="159"/>
      <c r="E596" s="159"/>
      <c r="F596" s="161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</row>
    <row r="597" spans="1:26">
      <c r="A597" s="159"/>
      <c r="B597" s="159"/>
      <c r="C597" s="159"/>
      <c r="D597" s="159"/>
      <c r="E597" s="159"/>
      <c r="F597" s="161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</row>
    <row r="598" spans="1:26">
      <c r="A598" s="159"/>
      <c r="B598" s="159"/>
      <c r="C598" s="159"/>
      <c r="D598" s="159"/>
      <c r="E598" s="159"/>
      <c r="F598" s="161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</row>
    <row r="599" spans="1:26">
      <c r="A599" s="159"/>
      <c r="B599" s="159"/>
      <c r="C599" s="159"/>
      <c r="D599" s="159"/>
      <c r="E599" s="159"/>
      <c r="F599" s="161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</row>
    <row r="600" spans="1:26">
      <c r="A600" s="159"/>
      <c r="B600" s="159"/>
      <c r="C600" s="159"/>
      <c r="D600" s="159"/>
      <c r="E600" s="159"/>
      <c r="F600" s="161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</row>
    <row r="601" spans="1:26">
      <c r="A601" s="159"/>
      <c r="B601" s="159"/>
      <c r="C601" s="159"/>
      <c r="D601" s="159"/>
      <c r="E601" s="159"/>
      <c r="F601" s="161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</row>
    <row r="602" spans="1:26">
      <c r="A602" s="159"/>
      <c r="B602" s="159"/>
      <c r="C602" s="159"/>
      <c r="D602" s="159"/>
      <c r="E602" s="159"/>
      <c r="F602" s="161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</row>
    <row r="603" spans="1:26">
      <c r="A603" s="159"/>
      <c r="B603" s="159"/>
      <c r="C603" s="159"/>
      <c r="D603" s="159"/>
      <c r="E603" s="159"/>
      <c r="F603" s="161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</row>
    <row r="604" spans="1:26">
      <c r="A604" s="159"/>
      <c r="B604" s="159"/>
      <c r="C604" s="159"/>
      <c r="D604" s="159"/>
      <c r="E604" s="159"/>
      <c r="F604" s="161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</row>
    <row r="605" spans="1:26">
      <c r="A605" s="159"/>
      <c r="B605" s="159"/>
      <c r="C605" s="159"/>
      <c r="D605" s="159"/>
      <c r="E605" s="159"/>
      <c r="F605" s="161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</row>
    <row r="606" spans="1:26">
      <c r="A606" s="159"/>
      <c r="B606" s="159"/>
      <c r="C606" s="159"/>
      <c r="D606" s="159"/>
      <c r="E606" s="159"/>
      <c r="F606" s="161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</row>
    <row r="607" spans="1:26">
      <c r="A607" s="159"/>
      <c r="B607" s="159"/>
      <c r="C607" s="159"/>
      <c r="D607" s="159"/>
      <c r="E607" s="159"/>
      <c r="F607" s="161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</row>
    <row r="608" spans="1:26">
      <c r="A608" s="159"/>
      <c r="B608" s="159"/>
      <c r="C608" s="159"/>
      <c r="D608" s="159"/>
      <c r="E608" s="159"/>
      <c r="F608" s="161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</row>
    <row r="609" spans="1:26">
      <c r="A609" s="159"/>
      <c r="B609" s="159"/>
      <c r="C609" s="159"/>
      <c r="D609" s="159"/>
      <c r="E609" s="159"/>
      <c r="F609" s="161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</row>
    <row r="610" spans="1:26">
      <c r="A610" s="159"/>
      <c r="B610" s="159"/>
      <c r="C610" s="159"/>
      <c r="D610" s="159"/>
      <c r="E610" s="159"/>
      <c r="F610" s="161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</row>
    <row r="611" spans="1:26">
      <c r="A611" s="159"/>
      <c r="B611" s="159"/>
      <c r="C611" s="159"/>
      <c r="D611" s="159"/>
      <c r="E611" s="159"/>
      <c r="F611" s="161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</row>
    <row r="612" spans="1:26">
      <c r="A612" s="159"/>
      <c r="B612" s="159"/>
      <c r="C612" s="159"/>
      <c r="D612" s="159"/>
      <c r="E612" s="159"/>
      <c r="F612" s="161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</row>
    <row r="613" spans="1:26">
      <c r="A613" s="159"/>
      <c r="B613" s="159"/>
      <c r="C613" s="159"/>
      <c r="D613" s="159"/>
      <c r="E613" s="159"/>
      <c r="F613" s="161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</row>
    <row r="614" spans="1:26">
      <c r="A614" s="159"/>
      <c r="B614" s="159"/>
      <c r="C614" s="159"/>
      <c r="D614" s="159"/>
      <c r="E614" s="159"/>
      <c r="F614" s="161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</row>
    <row r="615" spans="1:26">
      <c r="A615" s="159"/>
      <c r="B615" s="159"/>
      <c r="C615" s="159"/>
      <c r="D615" s="159"/>
      <c r="E615" s="159"/>
      <c r="F615" s="161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</row>
    <row r="616" spans="1:26">
      <c r="A616" s="159"/>
      <c r="B616" s="159"/>
      <c r="C616" s="159"/>
      <c r="D616" s="159"/>
      <c r="E616" s="159"/>
      <c r="F616" s="161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</row>
    <row r="617" spans="1:26">
      <c r="A617" s="159"/>
      <c r="B617" s="159"/>
      <c r="C617" s="159"/>
      <c r="D617" s="159"/>
      <c r="E617" s="159"/>
      <c r="F617" s="161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</row>
    <row r="618" spans="1:26">
      <c r="A618" s="159"/>
      <c r="B618" s="159"/>
      <c r="C618" s="159"/>
      <c r="D618" s="159"/>
      <c r="E618" s="159"/>
      <c r="F618" s="161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</row>
    <row r="619" spans="1:26">
      <c r="A619" s="159"/>
      <c r="B619" s="159"/>
      <c r="C619" s="159"/>
      <c r="D619" s="159"/>
      <c r="E619" s="159"/>
      <c r="F619" s="161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</row>
    <row r="620" spans="1:26">
      <c r="A620" s="159"/>
      <c r="B620" s="159"/>
      <c r="C620" s="159"/>
      <c r="D620" s="159"/>
      <c r="E620" s="159"/>
      <c r="F620" s="161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</row>
    <row r="621" spans="1:26">
      <c r="A621" s="159"/>
      <c r="B621" s="159"/>
      <c r="C621" s="159"/>
      <c r="D621" s="159"/>
      <c r="E621" s="159"/>
      <c r="F621" s="161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</row>
    <row r="622" spans="1:26">
      <c r="A622" s="159"/>
      <c r="B622" s="159"/>
      <c r="C622" s="159"/>
      <c r="D622" s="159"/>
      <c r="E622" s="159"/>
      <c r="F622" s="161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</row>
    <row r="623" spans="1:26">
      <c r="A623" s="159"/>
      <c r="B623" s="159"/>
      <c r="C623" s="159"/>
      <c r="D623" s="159"/>
      <c r="E623" s="159"/>
      <c r="F623" s="161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</row>
    <row r="624" spans="1:26">
      <c r="A624" s="159"/>
      <c r="B624" s="159"/>
      <c r="C624" s="159"/>
      <c r="D624" s="159"/>
      <c r="E624" s="159"/>
      <c r="F624" s="161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</row>
    <row r="625" spans="1:26">
      <c r="A625" s="159"/>
      <c r="B625" s="159"/>
      <c r="C625" s="159"/>
      <c r="D625" s="159"/>
      <c r="E625" s="159"/>
      <c r="F625" s="161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</row>
    <row r="626" spans="1:26">
      <c r="A626" s="159"/>
      <c r="B626" s="159"/>
      <c r="C626" s="159"/>
      <c r="D626" s="159"/>
      <c r="E626" s="159"/>
      <c r="F626" s="161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</row>
    <row r="627" spans="1:26">
      <c r="A627" s="159"/>
      <c r="B627" s="159"/>
      <c r="C627" s="159"/>
      <c r="D627" s="159"/>
      <c r="E627" s="159"/>
      <c r="F627" s="161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</row>
    <row r="628" spans="1:26">
      <c r="A628" s="159"/>
      <c r="B628" s="159"/>
      <c r="C628" s="159"/>
      <c r="D628" s="159"/>
      <c r="E628" s="159"/>
      <c r="F628" s="161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</row>
    <row r="629" spans="1:26">
      <c r="A629" s="159"/>
      <c r="B629" s="159"/>
      <c r="C629" s="159"/>
      <c r="D629" s="159"/>
      <c r="E629" s="159"/>
      <c r="F629" s="161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</row>
    <row r="630" spans="1:26">
      <c r="A630" s="159"/>
      <c r="B630" s="159"/>
      <c r="C630" s="159"/>
      <c r="D630" s="159"/>
      <c r="E630" s="159"/>
      <c r="F630" s="161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</row>
    <row r="631" spans="1:26">
      <c r="A631" s="159"/>
      <c r="B631" s="159"/>
      <c r="C631" s="159"/>
      <c r="D631" s="159"/>
      <c r="E631" s="159"/>
      <c r="F631" s="161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</row>
    <row r="632" spans="1:26">
      <c r="A632" s="159"/>
      <c r="B632" s="159"/>
      <c r="C632" s="159"/>
      <c r="D632" s="159"/>
      <c r="E632" s="159"/>
      <c r="F632" s="161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</row>
    <row r="633" spans="1:26">
      <c r="A633" s="159"/>
      <c r="B633" s="159"/>
      <c r="C633" s="159"/>
      <c r="D633" s="159"/>
      <c r="E633" s="159"/>
      <c r="F633" s="161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</row>
    <row r="634" spans="1:26">
      <c r="A634" s="159"/>
      <c r="B634" s="159"/>
      <c r="C634" s="159"/>
      <c r="D634" s="159"/>
      <c r="E634" s="159"/>
      <c r="F634" s="161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</row>
    <row r="635" spans="1:26">
      <c r="A635" s="159"/>
      <c r="B635" s="159"/>
      <c r="C635" s="159"/>
      <c r="D635" s="159"/>
      <c r="E635" s="159"/>
      <c r="F635" s="161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</row>
    <row r="636" spans="1:26">
      <c r="A636" s="159"/>
      <c r="B636" s="159"/>
      <c r="C636" s="159"/>
      <c r="D636" s="159"/>
      <c r="E636" s="159"/>
      <c r="F636" s="161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</row>
    <row r="637" spans="1:26">
      <c r="A637" s="159"/>
      <c r="B637" s="159"/>
      <c r="C637" s="159"/>
      <c r="D637" s="159"/>
      <c r="E637" s="159"/>
      <c r="F637" s="161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</row>
    <row r="638" spans="1:26">
      <c r="A638" s="159"/>
      <c r="B638" s="159"/>
      <c r="C638" s="159"/>
      <c r="D638" s="159"/>
      <c r="E638" s="159"/>
      <c r="F638" s="161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</row>
    <row r="639" spans="1:26">
      <c r="A639" s="159"/>
      <c r="B639" s="159"/>
      <c r="C639" s="159"/>
      <c r="D639" s="159"/>
      <c r="E639" s="159"/>
      <c r="F639" s="161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</row>
    <row r="640" spans="1:26">
      <c r="A640" s="159"/>
      <c r="B640" s="159"/>
      <c r="C640" s="159"/>
      <c r="D640" s="159"/>
      <c r="E640" s="159"/>
      <c r="F640" s="161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</row>
    <row r="641" spans="1:26">
      <c r="A641" s="159"/>
      <c r="B641" s="159"/>
      <c r="C641" s="159"/>
      <c r="D641" s="159"/>
      <c r="E641" s="159"/>
      <c r="F641" s="161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</row>
    <row r="642" spans="1:26">
      <c r="A642" s="159"/>
      <c r="B642" s="159"/>
      <c r="C642" s="159"/>
      <c r="D642" s="159"/>
      <c r="E642" s="159"/>
      <c r="F642" s="161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</row>
    <row r="643" spans="1:26">
      <c r="A643" s="159"/>
      <c r="B643" s="159"/>
      <c r="C643" s="159"/>
      <c r="D643" s="159"/>
      <c r="E643" s="159"/>
      <c r="F643" s="161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</row>
    <row r="644" spans="1:26">
      <c r="A644" s="159"/>
      <c r="B644" s="159"/>
      <c r="C644" s="159"/>
      <c r="D644" s="159"/>
      <c r="E644" s="159"/>
      <c r="F644" s="161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</row>
    <row r="645" spans="1:26">
      <c r="A645" s="159"/>
      <c r="B645" s="159"/>
      <c r="C645" s="159"/>
      <c r="D645" s="159"/>
      <c r="E645" s="159"/>
      <c r="F645" s="161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</row>
    <row r="646" spans="1:26">
      <c r="A646" s="159"/>
      <c r="B646" s="159"/>
      <c r="C646" s="159"/>
      <c r="D646" s="159"/>
      <c r="E646" s="159"/>
      <c r="F646" s="161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</row>
    <row r="647" spans="1:26">
      <c r="A647" s="159"/>
      <c r="B647" s="159"/>
      <c r="C647" s="159"/>
      <c r="D647" s="159"/>
      <c r="E647" s="159"/>
      <c r="F647" s="161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</row>
    <row r="648" spans="1:26">
      <c r="A648" s="159"/>
      <c r="B648" s="159"/>
      <c r="C648" s="159"/>
      <c r="D648" s="159"/>
      <c r="E648" s="159"/>
      <c r="F648" s="161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</row>
    <row r="649" spans="1:26">
      <c r="A649" s="159"/>
      <c r="B649" s="159"/>
      <c r="C649" s="159"/>
      <c r="D649" s="159"/>
      <c r="E649" s="159"/>
      <c r="F649" s="161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</row>
    <row r="650" spans="1:26">
      <c r="A650" s="159"/>
      <c r="B650" s="159"/>
      <c r="C650" s="159"/>
      <c r="D650" s="159"/>
      <c r="E650" s="159"/>
      <c r="F650" s="161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</row>
    <row r="651" spans="1:26">
      <c r="A651" s="159"/>
      <c r="B651" s="159"/>
      <c r="C651" s="159"/>
      <c r="D651" s="159"/>
      <c r="E651" s="159"/>
      <c r="F651" s="161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</row>
    <row r="652" spans="1:26">
      <c r="A652" s="159"/>
      <c r="B652" s="159"/>
      <c r="C652" s="159"/>
      <c r="D652" s="159"/>
      <c r="E652" s="159"/>
      <c r="F652" s="161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</row>
    <row r="653" spans="1:26">
      <c r="A653" s="159"/>
      <c r="B653" s="159"/>
      <c r="C653" s="159"/>
      <c r="D653" s="159"/>
      <c r="E653" s="159"/>
      <c r="F653" s="161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</row>
    <row r="654" spans="1:26">
      <c r="A654" s="159"/>
      <c r="B654" s="159"/>
      <c r="C654" s="159"/>
      <c r="D654" s="159"/>
      <c r="E654" s="159"/>
      <c r="F654" s="161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</row>
    <row r="655" spans="1:26">
      <c r="A655" s="159"/>
      <c r="B655" s="159"/>
      <c r="C655" s="159"/>
      <c r="D655" s="159"/>
      <c r="E655" s="159"/>
      <c r="F655" s="161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</row>
    <row r="656" spans="1:26">
      <c r="A656" s="159"/>
      <c r="B656" s="159"/>
      <c r="C656" s="159"/>
      <c r="D656" s="159"/>
      <c r="E656" s="159"/>
      <c r="F656" s="161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</row>
    <row r="657" spans="1:26">
      <c r="A657" s="159"/>
      <c r="B657" s="159"/>
      <c r="C657" s="159"/>
      <c r="D657" s="159"/>
      <c r="E657" s="159"/>
      <c r="F657" s="161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</row>
    <row r="658" spans="1:26">
      <c r="A658" s="159"/>
      <c r="B658" s="159"/>
      <c r="C658" s="159"/>
      <c r="D658" s="159"/>
      <c r="E658" s="159"/>
      <c r="F658" s="161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</row>
    <row r="659" spans="1:26">
      <c r="A659" s="159"/>
      <c r="B659" s="159"/>
      <c r="C659" s="159"/>
      <c r="D659" s="159"/>
      <c r="E659" s="159"/>
      <c r="F659" s="161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</row>
    <row r="660" spans="1:26">
      <c r="A660" s="159"/>
      <c r="B660" s="159"/>
      <c r="C660" s="159"/>
      <c r="D660" s="159"/>
      <c r="E660" s="159"/>
      <c r="F660" s="161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</row>
    <row r="661" spans="1:26">
      <c r="A661" s="159"/>
      <c r="B661" s="159"/>
      <c r="C661" s="159"/>
      <c r="D661" s="159"/>
      <c r="E661" s="159"/>
      <c r="F661" s="161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</row>
    <row r="662" spans="1:26">
      <c r="A662" s="159"/>
      <c r="B662" s="159"/>
      <c r="C662" s="159"/>
      <c r="D662" s="159"/>
      <c r="E662" s="159"/>
      <c r="F662" s="161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</row>
    <row r="663" spans="1:26">
      <c r="A663" s="159"/>
      <c r="B663" s="159"/>
      <c r="C663" s="159"/>
      <c r="D663" s="159"/>
      <c r="E663" s="159"/>
      <c r="F663" s="161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</row>
    <row r="664" spans="1:26">
      <c r="A664" s="159"/>
      <c r="B664" s="159"/>
      <c r="C664" s="159"/>
      <c r="D664" s="159"/>
      <c r="E664" s="159"/>
      <c r="F664" s="161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</row>
    <row r="665" spans="1:26">
      <c r="A665" s="159"/>
      <c r="B665" s="159"/>
      <c r="C665" s="159"/>
      <c r="D665" s="159"/>
      <c r="E665" s="159"/>
      <c r="F665" s="161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</row>
    <row r="666" spans="1:26">
      <c r="A666" s="159"/>
      <c r="B666" s="159"/>
      <c r="C666" s="159"/>
      <c r="D666" s="159"/>
      <c r="E666" s="159"/>
      <c r="F666" s="161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</row>
    <row r="667" spans="1:26">
      <c r="A667" s="159"/>
      <c r="B667" s="159"/>
      <c r="C667" s="159"/>
      <c r="D667" s="159"/>
      <c r="E667" s="159"/>
      <c r="F667" s="161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</row>
    <row r="668" spans="1:26">
      <c r="A668" s="159"/>
      <c r="B668" s="159"/>
      <c r="C668" s="159"/>
      <c r="D668" s="159"/>
      <c r="E668" s="159"/>
      <c r="F668" s="161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</row>
    <row r="669" spans="1:26">
      <c r="A669" s="159"/>
      <c r="B669" s="159"/>
      <c r="C669" s="159"/>
      <c r="D669" s="159"/>
      <c r="E669" s="159"/>
      <c r="F669" s="161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</row>
    <row r="670" spans="1:26">
      <c r="A670" s="159"/>
      <c r="B670" s="159"/>
      <c r="C670" s="159"/>
      <c r="D670" s="159"/>
      <c r="E670" s="159"/>
      <c r="F670" s="161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</row>
    <row r="671" spans="1:26">
      <c r="A671" s="159"/>
      <c r="B671" s="159"/>
      <c r="C671" s="159"/>
      <c r="D671" s="159"/>
      <c r="E671" s="159"/>
      <c r="F671" s="161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</row>
    <row r="672" spans="1:26">
      <c r="A672" s="159"/>
      <c r="B672" s="159"/>
      <c r="C672" s="159"/>
      <c r="D672" s="159"/>
      <c r="E672" s="159"/>
      <c r="F672" s="161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</row>
    <row r="673" spans="1:26">
      <c r="A673" s="159"/>
      <c r="B673" s="159"/>
      <c r="C673" s="159"/>
      <c r="D673" s="159"/>
      <c r="E673" s="159"/>
      <c r="F673" s="161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</row>
    <row r="674" spans="1:26">
      <c r="A674" s="159"/>
      <c r="B674" s="159"/>
      <c r="C674" s="159"/>
      <c r="D674" s="159"/>
      <c r="E674" s="159"/>
      <c r="F674" s="161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</row>
    <row r="675" spans="1:26">
      <c r="A675" s="159"/>
      <c r="B675" s="159"/>
      <c r="C675" s="159"/>
      <c r="D675" s="159"/>
      <c r="E675" s="159"/>
      <c r="F675" s="161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</row>
    <row r="676" spans="1:26">
      <c r="A676" s="159"/>
      <c r="B676" s="159"/>
      <c r="C676" s="159"/>
      <c r="D676" s="159"/>
      <c r="E676" s="159"/>
      <c r="F676" s="161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</row>
    <row r="677" spans="1:26">
      <c r="A677" s="159"/>
      <c r="B677" s="159"/>
      <c r="C677" s="159"/>
      <c r="D677" s="159"/>
      <c r="E677" s="159"/>
      <c r="F677" s="161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</row>
    <row r="678" spans="1:26">
      <c r="A678" s="159"/>
      <c r="B678" s="159"/>
      <c r="C678" s="159"/>
      <c r="D678" s="159"/>
      <c r="E678" s="159"/>
      <c r="F678" s="161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</row>
    <row r="679" spans="1:26">
      <c r="A679" s="159"/>
      <c r="B679" s="159"/>
      <c r="C679" s="159"/>
      <c r="D679" s="159"/>
      <c r="E679" s="159"/>
      <c r="F679" s="161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</row>
    <row r="680" spans="1:26">
      <c r="A680" s="159"/>
      <c r="B680" s="159"/>
      <c r="C680" s="159"/>
      <c r="D680" s="159"/>
      <c r="E680" s="159"/>
      <c r="F680" s="161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</row>
    <row r="681" spans="1:26">
      <c r="A681" s="159"/>
      <c r="B681" s="159"/>
      <c r="C681" s="159"/>
      <c r="D681" s="159"/>
      <c r="E681" s="159"/>
      <c r="F681" s="161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</row>
    <row r="682" spans="1:26">
      <c r="A682" s="159"/>
      <c r="B682" s="159"/>
      <c r="C682" s="159"/>
      <c r="D682" s="159"/>
      <c r="E682" s="159"/>
      <c r="F682" s="161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</row>
    <row r="683" spans="1:26">
      <c r="A683" s="159"/>
      <c r="B683" s="159"/>
      <c r="C683" s="159"/>
      <c r="D683" s="159"/>
      <c r="E683" s="159"/>
      <c r="F683" s="161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</row>
    <row r="684" spans="1:26">
      <c r="A684" s="159"/>
      <c r="B684" s="159"/>
      <c r="C684" s="159"/>
      <c r="D684" s="159"/>
      <c r="E684" s="159"/>
      <c r="F684" s="161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</row>
    <row r="685" spans="1:26">
      <c r="A685" s="159"/>
      <c r="B685" s="159"/>
      <c r="C685" s="159"/>
      <c r="D685" s="159"/>
      <c r="E685" s="159"/>
      <c r="F685" s="161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</row>
    <row r="686" spans="1:26">
      <c r="A686" s="159"/>
      <c r="B686" s="159"/>
      <c r="C686" s="159"/>
      <c r="D686" s="159"/>
      <c r="E686" s="159"/>
      <c r="F686" s="161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</row>
    <row r="687" spans="1:26">
      <c r="A687" s="159"/>
      <c r="B687" s="159"/>
      <c r="C687" s="159"/>
      <c r="D687" s="159"/>
      <c r="E687" s="159"/>
      <c r="F687" s="161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</row>
    <row r="688" spans="1:26">
      <c r="A688" s="159"/>
      <c r="B688" s="159"/>
      <c r="C688" s="159"/>
      <c r="D688" s="159"/>
      <c r="E688" s="159"/>
      <c r="F688" s="161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</row>
    <row r="689" spans="1:26">
      <c r="A689" s="159"/>
      <c r="B689" s="159"/>
      <c r="C689" s="159"/>
      <c r="D689" s="159"/>
      <c r="E689" s="159"/>
      <c r="F689" s="161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</row>
    <row r="690" spans="1:26">
      <c r="A690" s="159"/>
      <c r="B690" s="159"/>
      <c r="C690" s="159"/>
      <c r="D690" s="159"/>
      <c r="E690" s="159"/>
      <c r="F690" s="161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</row>
    <row r="691" spans="1:26">
      <c r="A691" s="159"/>
      <c r="B691" s="159"/>
      <c r="C691" s="159"/>
      <c r="D691" s="159"/>
      <c r="E691" s="159"/>
      <c r="F691" s="161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</row>
    <row r="692" spans="1:26">
      <c r="A692" s="159"/>
      <c r="B692" s="159"/>
      <c r="C692" s="159"/>
      <c r="D692" s="159"/>
      <c r="E692" s="159"/>
      <c r="F692" s="161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</row>
    <row r="693" spans="1:26">
      <c r="A693" s="159"/>
      <c r="B693" s="159"/>
      <c r="C693" s="159"/>
      <c r="D693" s="159"/>
      <c r="E693" s="159"/>
      <c r="F693" s="161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</row>
    <row r="694" spans="1:26">
      <c r="A694" s="159"/>
      <c r="B694" s="159"/>
      <c r="C694" s="159"/>
      <c r="D694" s="159"/>
      <c r="E694" s="159"/>
      <c r="F694" s="161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</row>
    <row r="695" spans="1:26">
      <c r="A695" s="159"/>
      <c r="B695" s="159"/>
      <c r="C695" s="159"/>
      <c r="D695" s="159"/>
      <c r="E695" s="159"/>
      <c r="F695" s="161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</row>
    <row r="696" spans="1:26">
      <c r="A696" s="159"/>
      <c r="B696" s="159"/>
      <c r="C696" s="159"/>
      <c r="D696" s="159"/>
      <c r="E696" s="159"/>
      <c r="F696" s="161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</row>
    <row r="697" spans="1:26">
      <c r="A697" s="159"/>
      <c r="B697" s="159"/>
      <c r="C697" s="159"/>
      <c r="D697" s="159"/>
      <c r="E697" s="159"/>
      <c r="F697" s="161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</row>
    <row r="698" spans="1:26">
      <c r="A698" s="159"/>
      <c r="B698" s="159"/>
      <c r="C698" s="159"/>
      <c r="D698" s="159"/>
      <c r="E698" s="159"/>
      <c r="F698" s="161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</row>
    <row r="699" spans="1:26">
      <c r="A699" s="159"/>
      <c r="B699" s="159"/>
      <c r="C699" s="159"/>
      <c r="D699" s="159"/>
      <c r="E699" s="159"/>
      <c r="F699" s="161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</row>
    <row r="700" spans="1:26">
      <c r="A700" s="159"/>
      <c r="B700" s="159"/>
      <c r="C700" s="159"/>
      <c r="D700" s="159"/>
      <c r="E700" s="159"/>
      <c r="F700" s="161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</row>
    <row r="701" spans="1:26">
      <c r="A701" s="159"/>
      <c r="B701" s="159"/>
      <c r="C701" s="159"/>
      <c r="D701" s="159"/>
      <c r="E701" s="159"/>
      <c r="F701" s="161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</row>
    <row r="702" spans="1:26">
      <c r="A702" s="159"/>
      <c r="B702" s="159"/>
      <c r="C702" s="159"/>
      <c r="D702" s="159"/>
      <c r="E702" s="159"/>
      <c r="F702" s="161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</row>
    <row r="703" spans="1:26">
      <c r="A703" s="159"/>
      <c r="B703" s="159"/>
      <c r="C703" s="159"/>
      <c r="D703" s="159"/>
      <c r="E703" s="159"/>
      <c r="F703" s="161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</row>
    <row r="704" spans="1:26">
      <c r="A704" s="159"/>
      <c r="B704" s="159"/>
      <c r="C704" s="159"/>
      <c r="D704" s="159"/>
      <c r="E704" s="159"/>
      <c r="F704" s="161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</row>
    <row r="705" spans="1:26">
      <c r="A705" s="159"/>
      <c r="B705" s="159"/>
      <c r="C705" s="159"/>
      <c r="D705" s="159"/>
      <c r="E705" s="159"/>
      <c r="F705" s="161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</row>
    <row r="706" spans="1:26">
      <c r="A706" s="159"/>
      <c r="B706" s="159"/>
      <c r="C706" s="159"/>
      <c r="D706" s="159"/>
      <c r="E706" s="159"/>
      <c r="F706" s="161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</row>
    <row r="707" spans="1:26">
      <c r="A707" s="159"/>
      <c r="B707" s="159"/>
      <c r="C707" s="159"/>
      <c r="D707" s="159"/>
      <c r="E707" s="159"/>
      <c r="F707" s="161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</row>
    <row r="708" spans="1:26">
      <c r="A708" s="159"/>
      <c r="B708" s="159"/>
      <c r="C708" s="159"/>
      <c r="D708" s="159"/>
      <c r="E708" s="159"/>
      <c r="F708" s="161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</row>
    <row r="709" spans="1:26">
      <c r="A709" s="159"/>
      <c r="B709" s="159"/>
      <c r="C709" s="159"/>
      <c r="D709" s="159"/>
      <c r="E709" s="159"/>
      <c r="F709" s="161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</row>
    <row r="710" spans="1:26">
      <c r="A710" s="159"/>
      <c r="B710" s="159"/>
      <c r="C710" s="159"/>
      <c r="D710" s="159"/>
      <c r="E710" s="159"/>
      <c r="F710" s="161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</row>
    <row r="711" spans="1:26">
      <c r="A711" s="159"/>
      <c r="B711" s="159"/>
      <c r="C711" s="159"/>
      <c r="D711" s="159"/>
      <c r="E711" s="159"/>
      <c r="F711" s="161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</row>
    <row r="712" spans="1:26">
      <c r="A712" s="159"/>
      <c r="B712" s="159"/>
      <c r="C712" s="159"/>
      <c r="D712" s="159"/>
      <c r="E712" s="159"/>
      <c r="F712" s="161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</row>
    <row r="713" spans="1:26">
      <c r="A713" s="159"/>
      <c r="B713" s="159"/>
      <c r="C713" s="159"/>
      <c r="D713" s="159"/>
      <c r="E713" s="159"/>
      <c r="F713" s="161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</row>
    <row r="714" spans="1:26">
      <c r="A714" s="159"/>
      <c r="B714" s="159"/>
      <c r="C714" s="159"/>
      <c r="D714" s="159"/>
      <c r="E714" s="159"/>
      <c r="F714" s="161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</row>
    <row r="715" spans="1:26">
      <c r="A715" s="159"/>
      <c r="B715" s="159"/>
      <c r="C715" s="159"/>
      <c r="D715" s="159"/>
      <c r="E715" s="159"/>
      <c r="F715" s="161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</row>
    <row r="716" spans="1:26">
      <c r="A716" s="159"/>
      <c r="B716" s="159"/>
      <c r="C716" s="159"/>
      <c r="D716" s="159"/>
      <c r="E716" s="159"/>
      <c r="F716" s="161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</row>
    <row r="717" spans="1:26">
      <c r="A717" s="159"/>
      <c r="B717" s="159"/>
      <c r="C717" s="159"/>
      <c r="D717" s="159"/>
      <c r="E717" s="159"/>
      <c r="F717" s="161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</row>
    <row r="718" spans="1:26">
      <c r="A718" s="159"/>
      <c r="B718" s="159"/>
      <c r="C718" s="159"/>
      <c r="D718" s="159"/>
      <c r="E718" s="159"/>
      <c r="F718" s="161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</row>
    <row r="719" spans="1:26">
      <c r="A719" s="159"/>
      <c r="B719" s="159"/>
      <c r="C719" s="159"/>
      <c r="D719" s="159"/>
      <c r="E719" s="159"/>
      <c r="F719" s="161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</row>
    <row r="720" spans="1:26">
      <c r="A720" s="159"/>
      <c r="B720" s="159"/>
      <c r="C720" s="159"/>
      <c r="D720" s="159"/>
      <c r="E720" s="159"/>
      <c r="F720" s="161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</row>
    <row r="721" spans="1:26">
      <c r="A721" s="159"/>
      <c r="B721" s="159"/>
      <c r="C721" s="159"/>
      <c r="D721" s="159"/>
      <c r="E721" s="159"/>
      <c r="F721" s="161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</row>
    <row r="722" spans="1:26">
      <c r="A722" s="159"/>
      <c r="B722" s="159"/>
      <c r="C722" s="159"/>
      <c r="D722" s="159"/>
      <c r="E722" s="159"/>
      <c r="F722" s="161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</row>
    <row r="723" spans="1:26">
      <c r="A723" s="159"/>
      <c r="B723" s="159"/>
      <c r="C723" s="159"/>
      <c r="D723" s="159"/>
      <c r="E723" s="159"/>
      <c r="F723" s="161"/>
      <c r="G723" s="159"/>
      <c r="H723" s="159"/>
      <c r="I723" s="159"/>
      <c r="J723" s="159"/>
      <c r="K723" s="159"/>
      <c r="L723" s="159"/>
      <c r="M723" s="159"/>
      <c r="N723" s="159"/>
      <c r="O723" s="159"/>
      <c r="P723" s="159"/>
      <c r="Q723" s="159"/>
      <c r="R723" s="159"/>
      <c r="S723" s="159"/>
      <c r="T723" s="159"/>
      <c r="U723" s="159"/>
      <c r="V723" s="159"/>
      <c r="W723" s="159"/>
      <c r="X723" s="159"/>
      <c r="Y723" s="159"/>
      <c r="Z723" s="159"/>
    </row>
    <row r="724" spans="1:26">
      <c r="A724" s="159"/>
      <c r="B724" s="159"/>
      <c r="C724" s="159"/>
      <c r="D724" s="159"/>
      <c r="E724" s="159"/>
      <c r="F724" s="161"/>
      <c r="G724" s="159"/>
      <c r="H724" s="159"/>
      <c r="I724" s="159"/>
      <c r="J724" s="159"/>
      <c r="K724" s="159"/>
      <c r="L724" s="159"/>
      <c r="M724" s="159"/>
      <c r="N724" s="159"/>
      <c r="O724" s="159"/>
      <c r="P724" s="159"/>
      <c r="Q724" s="159"/>
      <c r="R724" s="159"/>
      <c r="S724" s="159"/>
      <c r="T724" s="159"/>
      <c r="U724" s="159"/>
      <c r="V724" s="159"/>
      <c r="W724" s="159"/>
      <c r="X724" s="159"/>
      <c r="Y724" s="159"/>
      <c r="Z724" s="159"/>
    </row>
    <row r="725" spans="1:26">
      <c r="A725" s="159"/>
      <c r="B725" s="159"/>
      <c r="C725" s="159"/>
      <c r="D725" s="159"/>
      <c r="E725" s="159"/>
      <c r="F725" s="161"/>
      <c r="G725" s="159"/>
      <c r="H725" s="159"/>
      <c r="I725" s="159"/>
      <c r="J725" s="159"/>
      <c r="K725" s="159"/>
      <c r="L725" s="159"/>
      <c r="M725" s="159"/>
      <c r="N725" s="159"/>
      <c r="O725" s="159"/>
      <c r="P725" s="159"/>
      <c r="Q725" s="159"/>
      <c r="R725" s="159"/>
      <c r="S725" s="159"/>
      <c r="T725" s="159"/>
      <c r="U725" s="159"/>
      <c r="V725" s="159"/>
      <c r="W725" s="159"/>
      <c r="X725" s="159"/>
      <c r="Y725" s="159"/>
      <c r="Z725" s="159"/>
    </row>
    <row r="726" spans="1:26">
      <c r="A726" s="159"/>
      <c r="B726" s="159"/>
      <c r="C726" s="159"/>
      <c r="D726" s="159"/>
      <c r="E726" s="159"/>
      <c r="F726" s="161"/>
      <c r="G726" s="159"/>
      <c r="H726" s="159"/>
      <c r="I726" s="159"/>
      <c r="J726" s="159"/>
      <c r="K726" s="159"/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9"/>
      <c r="Z726" s="159"/>
    </row>
    <row r="727" spans="1:26">
      <c r="A727" s="159"/>
      <c r="B727" s="159"/>
      <c r="C727" s="159"/>
      <c r="D727" s="159"/>
      <c r="E727" s="159"/>
      <c r="F727" s="161"/>
      <c r="G727" s="159"/>
      <c r="H727" s="159"/>
      <c r="I727" s="159"/>
      <c r="J727" s="159"/>
      <c r="K727" s="159"/>
      <c r="L727" s="159"/>
      <c r="M727" s="159"/>
      <c r="N727" s="159"/>
      <c r="O727" s="159"/>
      <c r="P727" s="159"/>
      <c r="Q727" s="159"/>
      <c r="R727" s="159"/>
      <c r="S727" s="159"/>
      <c r="T727" s="159"/>
      <c r="U727" s="159"/>
      <c r="V727" s="159"/>
      <c r="W727" s="159"/>
      <c r="X727" s="159"/>
      <c r="Y727" s="159"/>
      <c r="Z727" s="159"/>
    </row>
    <row r="728" spans="1:26">
      <c r="A728" s="159"/>
      <c r="B728" s="159"/>
      <c r="C728" s="159"/>
      <c r="D728" s="159"/>
      <c r="E728" s="159"/>
      <c r="F728" s="161"/>
      <c r="G728" s="159"/>
      <c r="H728" s="159"/>
      <c r="I728" s="159"/>
      <c r="J728" s="159"/>
      <c r="K728" s="159"/>
      <c r="L728" s="159"/>
      <c r="M728" s="159"/>
      <c r="N728" s="159"/>
      <c r="O728" s="159"/>
      <c r="P728" s="159"/>
      <c r="Q728" s="159"/>
      <c r="R728" s="159"/>
      <c r="S728" s="159"/>
      <c r="T728" s="159"/>
      <c r="U728" s="159"/>
      <c r="V728" s="159"/>
      <c r="W728" s="159"/>
      <c r="X728" s="159"/>
      <c r="Y728" s="159"/>
      <c r="Z728" s="159"/>
    </row>
    <row r="729" spans="1:26">
      <c r="A729" s="159"/>
      <c r="B729" s="159"/>
      <c r="C729" s="159"/>
      <c r="D729" s="159"/>
      <c r="E729" s="159"/>
      <c r="F729" s="161"/>
      <c r="G729" s="159"/>
      <c r="H729" s="159"/>
      <c r="I729" s="159"/>
      <c r="J729" s="159"/>
      <c r="K729" s="159"/>
      <c r="L729" s="159"/>
      <c r="M729" s="159"/>
      <c r="N729" s="159"/>
      <c r="O729" s="159"/>
      <c r="P729" s="159"/>
      <c r="Q729" s="159"/>
      <c r="R729" s="159"/>
      <c r="S729" s="159"/>
      <c r="T729" s="159"/>
      <c r="U729" s="159"/>
      <c r="V729" s="159"/>
      <c r="W729" s="159"/>
      <c r="X729" s="159"/>
      <c r="Y729" s="159"/>
      <c r="Z729" s="159"/>
    </row>
    <row r="730" spans="1:26">
      <c r="A730" s="159"/>
      <c r="B730" s="159"/>
      <c r="C730" s="159"/>
      <c r="D730" s="159"/>
      <c r="E730" s="159"/>
      <c r="F730" s="161"/>
      <c r="G730" s="159"/>
      <c r="H730" s="159"/>
      <c r="I730" s="159"/>
      <c r="J730" s="159"/>
      <c r="K730" s="159"/>
      <c r="L730" s="159"/>
      <c r="M730" s="159"/>
      <c r="N730" s="159"/>
      <c r="O730" s="159"/>
      <c r="P730" s="159"/>
      <c r="Q730" s="159"/>
      <c r="R730" s="159"/>
      <c r="S730" s="159"/>
      <c r="T730" s="159"/>
      <c r="U730" s="159"/>
      <c r="V730" s="159"/>
      <c r="W730" s="159"/>
      <c r="X730" s="159"/>
      <c r="Y730" s="159"/>
      <c r="Z730" s="159"/>
    </row>
    <row r="731" spans="1:26">
      <c r="A731" s="159"/>
      <c r="B731" s="159"/>
      <c r="C731" s="159"/>
      <c r="D731" s="159"/>
      <c r="E731" s="159"/>
      <c r="F731" s="161"/>
      <c r="G731" s="159"/>
      <c r="H731" s="159"/>
      <c r="I731" s="159"/>
      <c r="J731" s="159"/>
      <c r="K731" s="159"/>
      <c r="L731" s="159"/>
      <c r="M731" s="159"/>
      <c r="N731" s="159"/>
      <c r="O731" s="159"/>
      <c r="P731" s="159"/>
      <c r="Q731" s="159"/>
      <c r="R731" s="159"/>
      <c r="S731" s="159"/>
      <c r="T731" s="159"/>
      <c r="U731" s="159"/>
      <c r="V731" s="159"/>
      <c r="W731" s="159"/>
      <c r="X731" s="159"/>
      <c r="Y731" s="159"/>
      <c r="Z731" s="159"/>
    </row>
    <row r="732" spans="1:26">
      <c r="A732" s="159"/>
      <c r="B732" s="159"/>
      <c r="C732" s="159"/>
      <c r="D732" s="159"/>
      <c r="E732" s="159"/>
      <c r="F732" s="161"/>
      <c r="G732" s="159"/>
      <c r="H732" s="159"/>
      <c r="I732" s="159"/>
      <c r="J732" s="159"/>
      <c r="K732" s="159"/>
      <c r="L732" s="159"/>
      <c r="M732" s="159"/>
      <c r="N732" s="159"/>
      <c r="O732" s="159"/>
      <c r="P732" s="159"/>
      <c r="Q732" s="159"/>
      <c r="R732" s="159"/>
      <c r="S732" s="159"/>
      <c r="T732" s="159"/>
      <c r="U732" s="159"/>
      <c r="V732" s="159"/>
      <c r="W732" s="159"/>
      <c r="X732" s="159"/>
      <c r="Y732" s="159"/>
      <c r="Z732" s="159"/>
    </row>
    <row r="733" spans="1:26">
      <c r="A733" s="159"/>
      <c r="B733" s="159"/>
      <c r="C733" s="159"/>
      <c r="D733" s="159"/>
      <c r="E733" s="159"/>
      <c r="F733" s="161"/>
      <c r="G733" s="159"/>
      <c r="H733" s="159"/>
      <c r="I733" s="159"/>
      <c r="J733" s="159"/>
      <c r="K733" s="159"/>
      <c r="L733" s="159"/>
      <c r="M733" s="159"/>
      <c r="N733" s="159"/>
      <c r="O733" s="159"/>
      <c r="P733" s="159"/>
      <c r="Q733" s="159"/>
      <c r="R733" s="159"/>
      <c r="S733" s="159"/>
      <c r="T733" s="159"/>
      <c r="U733" s="159"/>
      <c r="V733" s="159"/>
      <c r="W733" s="159"/>
      <c r="X733" s="159"/>
      <c r="Y733" s="159"/>
      <c r="Z733" s="159"/>
    </row>
    <row r="734" spans="1:26">
      <c r="A734" s="159"/>
      <c r="B734" s="159"/>
      <c r="C734" s="159"/>
      <c r="D734" s="159"/>
      <c r="E734" s="159"/>
      <c r="F734" s="161"/>
      <c r="G734" s="159"/>
      <c r="H734" s="159"/>
      <c r="I734" s="159"/>
      <c r="J734" s="159"/>
      <c r="K734" s="159"/>
      <c r="L734" s="159"/>
      <c r="M734" s="159"/>
      <c r="N734" s="159"/>
      <c r="O734" s="159"/>
      <c r="P734" s="159"/>
      <c r="Q734" s="159"/>
      <c r="R734" s="159"/>
      <c r="S734" s="159"/>
      <c r="T734" s="159"/>
      <c r="U734" s="159"/>
      <c r="V734" s="159"/>
      <c r="W734" s="159"/>
      <c r="X734" s="159"/>
      <c r="Y734" s="159"/>
      <c r="Z734" s="159"/>
    </row>
    <row r="735" spans="1:26">
      <c r="A735" s="159"/>
      <c r="B735" s="159"/>
      <c r="C735" s="159"/>
      <c r="D735" s="159"/>
      <c r="E735" s="159"/>
      <c r="F735" s="161"/>
      <c r="G735" s="159"/>
      <c r="H735" s="159"/>
      <c r="I735" s="159"/>
      <c r="J735" s="159"/>
      <c r="K735" s="159"/>
      <c r="L735" s="159"/>
      <c r="M735" s="159"/>
      <c r="N735" s="159"/>
      <c r="O735" s="159"/>
      <c r="P735" s="159"/>
      <c r="Q735" s="159"/>
      <c r="R735" s="159"/>
      <c r="S735" s="159"/>
      <c r="T735" s="159"/>
      <c r="U735" s="159"/>
      <c r="V735" s="159"/>
      <c r="W735" s="159"/>
      <c r="X735" s="159"/>
      <c r="Y735" s="159"/>
      <c r="Z735" s="159"/>
    </row>
    <row r="736" spans="1:26">
      <c r="A736" s="159"/>
      <c r="B736" s="159"/>
      <c r="C736" s="159"/>
      <c r="D736" s="159"/>
      <c r="E736" s="159"/>
      <c r="F736" s="161"/>
      <c r="G736" s="159"/>
      <c r="H736" s="159"/>
      <c r="I736" s="159"/>
      <c r="J736" s="159"/>
      <c r="K736" s="159"/>
      <c r="L736" s="159"/>
      <c r="M736" s="159"/>
      <c r="N736" s="159"/>
      <c r="O736" s="159"/>
      <c r="P736" s="159"/>
      <c r="Q736" s="159"/>
      <c r="R736" s="159"/>
      <c r="S736" s="159"/>
      <c r="T736" s="159"/>
      <c r="U736" s="159"/>
      <c r="V736" s="159"/>
      <c r="W736" s="159"/>
      <c r="X736" s="159"/>
      <c r="Y736" s="159"/>
      <c r="Z736" s="159"/>
    </row>
    <row r="737" spans="1:26">
      <c r="A737" s="159"/>
      <c r="B737" s="159"/>
      <c r="C737" s="159"/>
      <c r="D737" s="159"/>
      <c r="E737" s="159"/>
      <c r="F737" s="161"/>
      <c r="G737" s="159"/>
      <c r="H737" s="159"/>
      <c r="I737" s="159"/>
      <c r="J737" s="159"/>
      <c r="K737" s="159"/>
      <c r="L737" s="159"/>
      <c r="M737" s="159"/>
      <c r="N737" s="159"/>
      <c r="O737" s="159"/>
      <c r="P737" s="159"/>
      <c r="Q737" s="159"/>
      <c r="R737" s="159"/>
      <c r="S737" s="159"/>
      <c r="T737" s="159"/>
      <c r="U737" s="159"/>
      <c r="V737" s="159"/>
      <c r="W737" s="159"/>
      <c r="X737" s="159"/>
      <c r="Y737" s="159"/>
      <c r="Z737" s="159"/>
    </row>
    <row r="738" spans="1:26">
      <c r="A738" s="159"/>
      <c r="B738" s="159"/>
      <c r="C738" s="159"/>
      <c r="D738" s="159"/>
      <c r="E738" s="159"/>
      <c r="F738" s="161"/>
      <c r="G738" s="159"/>
      <c r="H738" s="159"/>
      <c r="I738" s="159"/>
      <c r="J738" s="159"/>
      <c r="K738" s="159"/>
      <c r="L738" s="159"/>
      <c r="M738" s="159"/>
      <c r="N738" s="159"/>
      <c r="O738" s="159"/>
      <c r="P738" s="159"/>
      <c r="Q738" s="159"/>
      <c r="R738" s="159"/>
      <c r="S738" s="159"/>
      <c r="T738" s="159"/>
      <c r="U738" s="159"/>
      <c r="V738" s="159"/>
      <c r="W738" s="159"/>
      <c r="X738" s="159"/>
      <c r="Y738" s="159"/>
      <c r="Z738" s="159"/>
    </row>
    <row r="739" spans="1:26">
      <c r="A739" s="159"/>
      <c r="B739" s="159"/>
      <c r="C739" s="159"/>
      <c r="D739" s="159"/>
      <c r="E739" s="159"/>
      <c r="F739" s="161"/>
      <c r="G739" s="159"/>
      <c r="H739" s="159"/>
      <c r="I739" s="159"/>
      <c r="J739" s="159"/>
      <c r="K739" s="159"/>
      <c r="L739" s="159"/>
      <c r="M739" s="159"/>
      <c r="N739" s="159"/>
      <c r="O739" s="159"/>
      <c r="P739" s="159"/>
      <c r="Q739" s="159"/>
      <c r="R739" s="159"/>
      <c r="S739" s="159"/>
      <c r="T739" s="159"/>
      <c r="U739" s="159"/>
      <c r="V739" s="159"/>
      <c r="W739" s="159"/>
      <c r="X739" s="159"/>
      <c r="Y739" s="159"/>
      <c r="Z739" s="159"/>
    </row>
    <row r="740" spans="1:26">
      <c r="A740" s="159"/>
      <c r="B740" s="159"/>
      <c r="C740" s="159"/>
      <c r="D740" s="159"/>
      <c r="E740" s="159"/>
      <c r="F740" s="161"/>
      <c r="G740" s="159"/>
      <c r="H740" s="159"/>
      <c r="I740" s="159"/>
      <c r="J740" s="159"/>
      <c r="K740" s="159"/>
      <c r="L740" s="159"/>
      <c r="M740" s="159"/>
      <c r="N740" s="159"/>
      <c r="O740" s="159"/>
      <c r="P740" s="159"/>
      <c r="Q740" s="159"/>
      <c r="R740" s="159"/>
      <c r="S740" s="159"/>
      <c r="T740" s="159"/>
      <c r="U740" s="159"/>
      <c r="V740" s="159"/>
      <c r="W740" s="159"/>
      <c r="X740" s="159"/>
      <c r="Y740" s="159"/>
      <c r="Z740" s="159"/>
    </row>
    <row r="741" spans="1:26">
      <c r="A741" s="159"/>
      <c r="B741" s="159"/>
      <c r="C741" s="159"/>
      <c r="D741" s="159"/>
      <c r="E741" s="159"/>
      <c r="F741" s="161"/>
      <c r="G741" s="159"/>
      <c r="H741" s="159"/>
      <c r="I741" s="159"/>
      <c r="J741" s="159"/>
      <c r="K741" s="159"/>
      <c r="L741" s="159"/>
      <c r="M741" s="159"/>
      <c r="N741" s="159"/>
      <c r="O741" s="159"/>
      <c r="P741" s="159"/>
      <c r="Q741" s="159"/>
      <c r="R741" s="159"/>
      <c r="S741" s="159"/>
      <c r="T741" s="159"/>
      <c r="U741" s="159"/>
      <c r="V741" s="159"/>
      <c r="W741" s="159"/>
      <c r="X741" s="159"/>
      <c r="Y741" s="159"/>
      <c r="Z741" s="159"/>
    </row>
    <row r="742" spans="1:26">
      <c r="A742" s="159"/>
      <c r="B742" s="159"/>
      <c r="C742" s="159"/>
      <c r="D742" s="159"/>
      <c r="E742" s="159"/>
      <c r="F742" s="161"/>
      <c r="G742" s="159"/>
      <c r="H742" s="159"/>
      <c r="I742" s="159"/>
      <c r="J742" s="159"/>
      <c r="K742" s="159"/>
      <c r="L742" s="159"/>
      <c r="M742" s="159"/>
      <c r="N742" s="159"/>
      <c r="O742" s="159"/>
      <c r="P742" s="159"/>
      <c r="Q742" s="159"/>
      <c r="R742" s="159"/>
      <c r="S742" s="159"/>
      <c r="T742" s="159"/>
      <c r="U742" s="159"/>
      <c r="V742" s="159"/>
      <c r="W742" s="159"/>
      <c r="X742" s="159"/>
      <c r="Y742" s="159"/>
      <c r="Z742" s="159"/>
    </row>
    <row r="743" spans="1:26">
      <c r="A743" s="159"/>
      <c r="B743" s="159"/>
      <c r="C743" s="159"/>
      <c r="D743" s="159"/>
      <c r="E743" s="159"/>
      <c r="F743" s="161"/>
      <c r="G743" s="159"/>
      <c r="H743" s="159"/>
      <c r="I743" s="159"/>
      <c r="J743" s="159"/>
      <c r="K743" s="159"/>
      <c r="L743" s="159"/>
      <c r="M743" s="159"/>
      <c r="N743" s="159"/>
      <c r="O743" s="159"/>
      <c r="P743" s="159"/>
      <c r="Q743" s="159"/>
      <c r="R743" s="159"/>
      <c r="S743" s="159"/>
      <c r="T743" s="159"/>
      <c r="U743" s="159"/>
      <c r="V743" s="159"/>
      <c r="W743" s="159"/>
      <c r="X743" s="159"/>
      <c r="Y743" s="159"/>
      <c r="Z743" s="159"/>
    </row>
    <row r="744" spans="1:26">
      <c r="A744" s="159"/>
      <c r="B744" s="159"/>
      <c r="C744" s="159"/>
      <c r="D744" s="159"/>
      <c r="E744" s="159"/>
      <c r="F744" s="161"/>
      <c r="G744" s="159"/>
      <c r="H744" s="159"/>
      <c r="I744" s="159"/>
      <c r="J744" s="159"/>
      <c r="K744" s="159"/>
      <c r="L744" s="159"/>
      <c r="M744" s="159"/>
      <c r="N744" s="159"/>
      <c r="O744" s="159"/>
      <c r="P744" s="159"/>
      <c r="Q744" s="159"/>
      <c r="R744" s="159"/>
      <c r="S744" s="159"/>
      <c r="T744" s="159"/>
      <c r="U744" s="159"/>
      <c r="V744" s="159"/>
      <c r="W744" s="159"/>
      <c r="X744" s="159"/>
      <c r="Y744" s="159"/>
      <c r="Z744" s="159"/>
    </row>
    <row r="745" spans="1:26">
      <c r="A745" s="159"/>
      <c r="B745" s="159"/>
      <c r="C745" s="159"/>
      <c r="D745" s="159"/>
      <c r="E745" s="159"/>
      <c r="F745" s="161"/>
      <c r="G745" s="159"/>
      <c r="H745" s="159"/>
      <c r="I745" s="159"/>
      <c r="J745" s="159"/>
      <c r="K745" s="159"/>
      <c r="L745" s="159"/>
      <c r="M745" s="159"/>
      <c r="N745" s="159"/>
      <c r="O745" s="159"/>
      <c r="P745" s="159"/>
      <c r="Q745" s="159"/>
      <c r="R745" s="159"/>
      <c r="S745" s="159"/>
      <c r="T745" s="159"/>
      <c r="U745" s="159"/>
      <c r="V745" s="159"/>
      <c r="W745" s="159"/>
      <c r="X745" s="159"/>
      <c r="Y745" s="159"/>
      <c r="Z745" s="159"/>
    </row>
    <row r="746" spans="1:26">
      <c r="A746" s="159"/>
      <c r="B746" s="159"/>
      <c r="C746" s="159"/>
      <c r="D746" s="159"/>
      <c r="E746" s="159"/>
      <c r="F746" s="161"/>
      <c r="G746" s="159"/>
      <c r="H746" s="159"/>
      <c r="I746" s="159"/>
      <c r="J746" s="159"/>
      <c r="K746" s="159"/>
      <c r="L746" s="159"/>
      <c r="M746" s="159"/>
      <c r="N746" s="159"/>
      <c r="O746" s="159"/>
      <c r="P746" s="159"/>
      <c r="Q746" s="159"/>
      <c r="R746" s="159"/>
      <c r="S746" s="159"/>
      <c r="T746" s="159"/>
      <c r="U746" s="159"/>
      <c r="V746" s="159"/>
      <c r="W746" s="159"/>
      <c r="X746" s="159"/>
      <c r="Y746" s="159"/>
      <c r="Z746" s="159"/>
    </row>
    <row r="747" spans="1:26">
      <c r="A747" s="159"/>
      <c r="B747" s="159"/>
      <c r="C747" s="159"/>
      <c r="D747" s="159"/>
      <c r="E747" s="159"/>
      <c r="F747" s="161"/>
      <c r="G747" s="159"/>
      <c r="H747" s="159"/>
      <c r="I747" s="159"/>
      <c r="J747" s="159"/>
      <c r="K747" s="159"/>
      <c r="L747" s="159"/>
      <c r="M747" s="159"/>
      <c r="N747" s="159"/>
      <c r="O747" s="159"/>
      <c r="P747" s="159"/>
      <c r="Q747" s="159"/>
      <c r="R747" s="159"/>
      <c r="S747" s="159"/>
      <c r="T747" s="159"/>
      <c r="U747" s="159"/>
      <c r="V747" s="159"/>
      <c r="W747" s="159"/>
      <c r="X747" s="159"/>
      <c r="Y747" s="159"/>
      <c r="Z747" s="159"/>
    </row>
    <row r="748" spans="1:26">
      <c r="A748" s="159"/>
      <c r="B748" s="159"/>
      <c r="C748" s="159"/>
      <c r="D748" s="159"/>
      <c r="E748" s="159"/>
      <c r="F748" s="161"/>
      <c r="G748" s="159"/>
      <c r="H748" s="159"/>
      <c r="I748" s="159"/>
      <c r="J748" s="159"/>
      <c r="K748" s="159"/>
      <c r="L748" s="159"/>
      <c r="M748" s="159"/>
      <c r="N748" s="159"/>
      <c r="O748" s="159"/>
      <c r="P748" s="159"/>
      <c r="Q748" s="159"/>
      <c r="R748" s="159"/>
      <c r="S748" s="159"/>
      <c r="T748" s="159"/>
      <c r="U748" s="159"/>
      <c r="V748" s="159"/>
      <c r="W748" s="159"/>
      <c r="X748" s="159"/>
      <c r="Y748" s="159"/>
      <c r="Z748" s="159"/>
    </row>
    <row r="749" spans="1:26">
      <c r="A749" s="159"/>
      <c r="B749" s="159"/>
      <c r="C749" s="159"/>
      <c r="D749" s="159"/>
      <c r="E749" s="159"/>
      <c r="F749" s="161"/>
      <c r="G749" s="159"/>
      <c r="H749" s="159"/>
      <c r="I749" s="159"/>
      <c r="J749" s="159"/>
      <c r="K749" s="159"/>
      <c r="L749" s="159"/>
      <c r="M749" s="159"/>
      <c r="N749" s="159"/>
      <c r="O749" s="159"/>
      <c r="P749" s="159"/>
      <c r="Q749" s="159"/>
      <c r="R749" s="159"/>
      <c r="S749" s="159"/>
      <c r="T749" s="159"/>
      <c r="U749" s="159"/>
      <c r="V749" s="159"/>
      <c r="W749" s="159"/>
      <c r="X749" s="159"/>
      <c r="Y749" s="159"/>
      <c r="Z749" s="159"/>
    </row>
    <row r="750" spans="1:26">
      <c r="A750" s="159"/>
      <c r="B750" s="159"/>
      <c r="C750" s="159"/>
      <c r="D750" s="159"/>
      <c r="E750" s="159"/>
      <c r="F750" s="161"/>
      <c r="G750" s="159"/>
      <c r="H750" s="159"/>
      <c r="I750" s="159"/>
      <c r="J750" s="159"/>
      <c r="K750" s="159"/>
      <c r="L750" s="159"/>
      <c r="M750" s="159"/>
      <c r="N750" s="159"/>
      <c r="O750" s="159"/>
      <c r="P750" s="159"/>
      <c r="Q750" s="159"/>
      <c r="R750" s="159"/>
      <c r="S750" s="159"/>
      <c r="T750" s="159"/>
      <c r="U750" s="159"/>
      <c r="V750" s="159"/>
      <c r="W750" s="159"/>
      <c r="X750" s="159"/>
      <c r="Y750" s="159"/>
      <c r="Z750" s="159"/>
    </row>
    <row r="751" spans="1:26">
      <c r="A751" s="159"/>
      <c r="B751" s="159"/>
      <c r="C751" s="159"/>
      <c r="D751" s="159"/>
      <c r="E751" s="159"/>
      <c r="F751" s="161"/>
      <c r="G751" s="159"/>
      <c r="H751" s="159"/>
      <c r="I751" s="159"/>
      <c r="J751" s="159"/>
      <c r="K751" s="159"/>
      <c r="L751" s="159"/>
      <c r="M751" s="159"/>
      <c r="N751" s="159"/>
      <c r="O751" s="159"/>
      <c r="P751" s="159"/>
      <c r="Q751" s="159"/>
      <c r="R751" s="159"/>
      <c r="S751" s="159"/>
      <c r="T751" s="159"/>
      <c r="U751" s="159"/>
      <c r="V751" s="159"/>
      <c r="W751" s="159"/>
      <c r="X751" s="159"/>
      <c r="Y751" s="159"/>
      <c r="Z751" s="159"/>
    </row>
    <row r="752" spans="1:26">
      <c r="A752" s="159"/>
      <c r="B752" s="159"/>
      <c r="C752" s="159"/>
      <c r="D752" s="159"/>
      <c r="E752" s="159"/>
      <c r="F752" s="161"/>
      <c r="G752" s="159"/>
      <c r="H752" s="159"/>
      <c r="I752" s="159"/>
      <c r="J752" s="159"/>
      <c r="K752" s="159"/>
      <c r="L752" s="159"/>
      <c r="M752" s="159"/>
      <c r="N752" s="159"/>
      <c r="O752" s="159"/>
      <c r="P752" s="159"/>
      <c r="Q752" s="159"/>
      <c r="R752" s="159"/>
      <c r="S752" s="159"/>
      <c r="T752" s="159"/>
      <c r="U752" s="159"/>
      <c r="V752" s="159"/>
      <c r="W752" s="159"/>
      <c r="X752" s="159"/>
      <c r="Y752" s="159"/>
      <c r="Z752" s="159"/>
    </row>
    <row r="753" spans="1:26">
      <c r="A753" s="159"/>
      <c r="B753" s="159"/>
      <c r="C753" s="159"/>
      <c r="D753" s="159"/>
      <c r="E753" s="159"/>
      <c r="F753" s="161"/>
      <c r="G753" s="159"/>
      <c r="H753" s="159"/>
      <c r="I753" s="159"/>
      <c r="J753" s="159"/>
      <c r="K753" s="159"/>
      <c r="L753" s="159"/>
      <c r="M753" s="159"/>
      <c r="N753" s="159"/>
      <c r="O753" s="159"/>
      <c r="P753" s="159"/>
      <c r="Q753" s="159"/>
      <c r="R753" s="159"/>
      <c r="S753" s="159"/>
      <c r="T753" s="159"/>
      <c r="U753" s="159"/>
      <c r="V753" s="159"/>
      <c r="W753" s="159"/>
      <c r="X753" s="159"/>
      <c r="Y753" s="159"/>
      <c r="Z753" s="159"/>
    </row>
    <row r="754" spans="1:26">
      <c r="A754" s="159"/>
      <c r="B754" s="159"/>
      <c r="C754" s="159"/>
      <c r="D754" s="159"/>
      <c r="E754" s="159"/>
      <c r="F754" s="161"/>
      <c r="G754" s="159"/>
      <c r="H754" s="159"/>
      <c r="I754" s="159"/>
      <c r="J754" s="159"/>
      <c r="K754" s="159"/>
      <c r="L754" s="159"/>
      <c r="M754" s="159"/>
      <c r="N754" s="159"/>
      <c r="O754" s="159"/>
      <c r="P754" s="159"/>
      <c r="Q754" s="159"/>
      <c r="R754" s="159"/>
      <c r="S754" s="159"/>
      <c r="T754" s="159"/>
      <c r="U754" s="159"/>
      <c r="V754" s="159"/>
      <c r="W754" s="159"/>
      <c r="X754" s="159"/>
      <c r="Y754" s="159"/>
      <c r="Z754" s="159"/>
    </row>
    <row r="755" spans="1:26">
      <c r="A755" s="159"/>
      <c r="B755" s="159"/>
      <c r="C755" s="159"/>
      <c r="D755" s="159"/>
      <c r="E755" s="159"/>
      <c r="F755" s="161"/>
      <c r="G755" s="159"/>
      <c r="H755" s="159"/>
      <c r="I755" s="159"/>
      <c r="J755" s="159"/>
      <c r="K755" s="159"/>
      <c r="L755" s="159"/>
      <c r="M755" s="159"/>
      <c r="N755" s="159"/>
      <c r="O755" s="159"/>
      <c r="P755" s="159"/>
      <c r="Q755" s="159"/>
      <c r="R755" s="159"/>
      <c r="S755" s="159"/>
      <c r="T755" s="159"/>
      <c r="U755" s="159"/>
      <c r="V755" s="159"/>
      <c r="W755" s="159"/>
      <c r="X755" s="159"/>
      <c r="Y755" s="159"/>
      <c r="Z755" s="159"/>
    </row>
    <row r="756" spans="1:26">
      <c r="A756" s="159"/>
      <c r="B756" s="159"/>
      <c r="C756" s="159"/>
      <c r="D756" s="159"/>
      <c r="E756" s="159"/>
      <c r="F756" s="161"/>
      <c r="G756" s="159"/>
      <c r="H756" s="159"/>
      <c r="I756" s="159"/>
      <c r="J756" s="159"/>
      <c r="K756" s="159"/>
      <c r="L756" s="159"/>
      <c r="M756" s="159"/>
      <c r="N756" s="159"/>
      <c r="O756" s="159"/>
      <c r="P756" s="159"/>
      <c r="Q756" s="159"/>
      <c r="R756" s="159"/>
      <c r="S756" s="159"/>
      <c r="T756" s="159"/>
      <c r="U756" s="159"/>
      <c r="V756" s="159"/>
      <c r="W756" s="159"/>
      <c r="X756" s="159"/>
      <c r="Y756" s="159"/>
      <c r="Z756" s="159"/>
    </row>
    <row r="757" spans="1:26">
      <c r="A757" s="159"/>
      <c r="B757" s="159"/>
      <c r="C757" s="159"/>
      <c r="D757" s="159"/>
      <c r="E757" s="159"/>
      <c r="F757" s="161"/>
      <c r="G757" s="159"/>
      <c r="H757" s="159"/>
      <c r="I757" s="159"/>
      <c r="J757" s="159"/>
      <c r="K757" s="159"/>
      <c r="L757" s="159"/>
      <c r="M757" s="159"/>
      <c r="N757" s="159"/>
      <c r="O757" s="159"/>
      <c r="P757" s="159"/>
      <c r="Q757" s="159"/>
      <c r="R757" s="159"/>
      <c r="S757" s="159"/>
      <c r="T757" s="159"/>
      <c r="U757" s="159"/>
      <c r="V757" s="159"/>
      <c r="W757" s="159"/>
      <c r="X757" s="159"/>
      <c r="Y757" s="159"/>
      <c r="Z757" s="159"/>
    </row>
    <row r="758" spans="1:26">
      <c r="A758" s="159"/>
      <c r="B758" s="159"/>
      <c r="C758" s="159"/>
      <c r="D758" s="159"/>
      <c r="E758" s="159"/>
      <c r="F758" s="161"/>
      <c r="G758" s="159"/>
      <c r="H758" s="159"/>
      <c r="I758" s="159"/>
      <c r="J758" s="159"/>
      <c r="K758" s="159"/>
      <c r="L758" s="159"/>
      <c r="M758" s="159"/>
      <c r="N758" s="159"/>
      <c r="O758" s="159"/>
      <c r="P758" s="159"/>
      <c r="Q758" s="159"/>
      <c r="R758" s="159"/>
      <c r="S758" s="159"/>
      <c r="T758" s="159"/>
      <c r="U758" s="159"/>
      <c r="V758" s="159"/>
      <c r="W758" s="159"/>
      <c r="X758" s="159"/>
      <c r="Y758" s="159"/>
      <c r="Z758" s="159"/>
    </row>
    <row r="759" spans="1:26">
      <c r="A759" s="159"/>
      <c r="B759" s="159"/>
      <c r="C759" s="159"/>
      <c r="D759" s="159"/>
      <c r="E759" s="159"/>
      <c r="F759" s="161"/>
      <c r="G759" s="159"/>
      <c r="H759" s="159"/>
      <c r="I759" s="159"/>
      <c r="J759" s="159"/>
      <c r="K759" s="159"/>
      <c r="L759" s="159"/>
      <c r="M759" s="159"/>
      <c r="N759" s="159"/>
      <c r="O759" s="159"/>
      <c r="P759" s="159"/>
      <c r="Q759" s="159"/>
      <c r="R759" s="159"/>
      <c r="S759" s="159"/>
      <c r="T759" s="159"/>
      <c r="U759" s="159"/>
      <c r="V759" s="159"/>
      <c r="W759" s="159"/>
      <c r="X759" s="159"/>
      <c r="Y759" s="159"/>
      <c r="Z759" s="159"/>
    </row>
    <row r="760" spans="1:26">
      <c r="A760" s="159"/>
      <c r="B760" s="159"/>
      <c r="C760" s="159"/>
      <c r="D760" s="159"/>
      <c r="E760" s="159"/>
      <c r="F760" s="161"/>
      <c r="G760" s="159"/>
      <c r="H760" s="159"/>
      <c r="I760" s="159"/>
      <c r="J760" s="159"/>
      <c r="K760" s="159"/>
      <c r="L760" s="159"/>
      <c r="M760" s="159"/>
      <c r="N760" s="159"/>
      <c r="O760" s="159"/>
      <c r="P760" s="159"/>
      <c r="Q760" s="159"/>
      <c r="R760" s="159"/>
      <c r="S760" s="159"/>
      <c r="T760" s="159"/>
      <c r="U760" s="159"/>
      <c r="V760" s="159"/>
      <c r="W760" s="159"/>
      <c r="X760" s="159"/>
      <c r="Y760" s="159"/>
      <c r="Z760" s="159"/>
    </row>
    <row r="761" spans="1:26">
      <c r="A761" s="159"/>
      <c r="B761" s="159"/>
      <c r="C761" s="159"/>
      <c r="D761" s="159"/>
      <c r="E761" s="159"/>
      <c r="F761" s="161"/>
      <c r="G761" s="159"/>
      <c r="H761" s="159"/>
      <c r="I761" s="159"/>
      <c r="J761" s="159"/>
      <c r="K761" s="159"/>
      <c r="L761" s="159"/>
      <c r="M761" s="159"/>
      <c r="N761" s="159"/>
      <c r="O761" s="159"/>
      <c r="P761" s="159"/>
      <c r="Q761" s="159"/>
      <c r="R761" s="159"/>
      <c r="S761" s="159"/>
      <c r="T761" s="159"/>
      <c r="U761" s="159"/>
      <c r="V761" s="159"/>
      <c r="W761" s="159"/>
      <c r="X761" s="159"/>
      <c r="Y761" s="159"/>
      <c r="Z761" s="159"/>
    </row>
    <row r="762" spans="1:26">
      <c r="A762" s="159"/>
      <c r="B762" s="159"/>
      <c r="C762" s="159"/>
      <c r="D762" s="159"/>
      <c r="E762" s="159"/>
      <c r="F762" s="161"/>
      <c r="G762" s="159"/>
      <c r="H762" s="159"/>
      <c r="I762" s="159"/>
      <c r="J762" s="159"/>
      <c r="K762" s="159"/>
      <c r="L762" s="159"/>
      <c r="M762" s="159"/>
      <c r="N762" s="159"/>
      <c r="O762" s="159"/>
      <c r="P762" s="159"/>
      <c r="Q762" s="159"/>
      <c r="R762" s="159"/>
      <c r="S762" s="159"/>
      <c r="T762" s="159"/>
      <c r="U762" s="159"/>
      <c r="V762" s="159"/>
      <c r="W762" s="159"/>
      <c r="X762" s="159"/>
      <c r="Y762" s="159"/>
      <c r="Z762" s="159"/>
    </row>
    <row r="763" spans="1:26">
      <c r="A763" s="159"/>
      <c r="B763" s="159"/>
      <c r="C763" s="159"/>
      <c r="D763" s="159"/>
      <c r="E763" s="159"/>
      <c r="F763" s="161"/>
      <c r="G763" s="159"/>
      <c r="H763" s="159"/>
      <c r="I763" s="159"/>
      <c r="J763" s="159"/>
      <c r="K763" s="159"/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9"/>
      <c r="Z763" s="159"/>
    </row>
    <row r="764" spans="1:26">
      <c r="A764" s="159"/>
      <c r="B764" s="159"/>
      <c r="C764" s="159"/>
      <c r="D764" s="159"/>
      <c r="E764" s="159"/>
      <c r="F764" s="161"/>
      <c r="G764" s="159"/>
      <c r="H764" s="159"/>
      <c r="I764" s="159"/>
      <c r="J764" s="159"/>
      <c r="K764" s="159"/>
      <c r="L764" s="159"/>
      <c r="M764" s="159"/>
      <c r="N764" s="159"/>
      <c r="O764" s="159"/>
      <c r="P764" s="159"/>
      <c r="Q764" s="159"/>
      <c r="R764" s="159"/>
      <c r="S764" s="159"/>
      <c r="T764" s="159"/>
      <c r="U764" s="159"/>
      <c r="V764" s="159"/>
      <c r="W764" s="159"/>
      <c r="X764" s="159"/>
      <c r="Y764" s="159"/>
      <c r="Z764" s="159"/>
    </row>
    <row r="765" spans="1:26">
      <c r="A765" s="159"/>
      <c r="B765" s="159"/>
      <c r="C765" s="159"/>
      <c r="D765" s="159"/>
      <c r="E765" s="159"/>
      <c r="F765" s="161"/>
      <c r="G765" s="159"/>
      <c r="H765" s="159"/>
      <c r="I765" s="159"/>
      <c r="J765" s="159"/>
      <c r="K765" s="159"/>
      <c r="L765" s="159"/>
      <c r="M765" s="159"/>
      <c r="N765" s="159"/>
      <c r="O765" s="159"/>
      <c r="P765" s="159"/>
      <c r="Q765" s="159"/>
      <c r="R765" s="159"/>
      <c r="S765" s="159"/>
      <c r="T765" s="159"/>
      <c r="U765" s="159"/>
      <c r="V765" s="159"/>
      <c r="W765" s="159"/>
      <c r="X765" s="159"/>
      <c r="Y765" s="159"/>
      <c r="Z765" s="159"/>
    </row>
    <row r="766" spans="1:26">
      <c r="A766" s="159"/>
      <c r="B766" s="159"/>
      <c r="C766" s="159"/>
      <c r="D766" s="159"/>
      <c r="E766" s="159"/>
      <c r="F766" s="161"/>
      <c r="G766" s="159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</row>
    <row r="767" spans="1:26">
      <c r="A767" s="159"/>
      <c r="B767" s="159"/>
      <c r="C767" s="159"/>
      <c r="D767" s="159"/>
      <c r="E767" s="159"/>
      <c r="F767" s="161"/>
      <c r="G767" s="159"/>
      <c r="H767" s="159"/>
      <c r="I767" s="159"/>
      <c r="J767" s="159"/>
      <c r="K767" s="159"/>
      <c r="L767" s="159"/>
      <c r="M767" s="159"/>
      <c r="N767" s="159"/>
      <c r="O767" s="159"/>
      <c r="P767" s="159"/>
      <c r="Q767" s="159"/>
      <c r="R767" s="159"/>
      <c r="S767" s="159"/>
      <c r="T767" s="159"/>
      <c r="U767" s="159"/>
      <c r="V767" s="159"/>
      <c r="W767" s="159"/>
      <c r="X767" s="159"/>
      <c r="Y767" s="159"/>
      <c r="Z767" s="159"/>
    </row>
    <row r="768" spans="1:26">
      <c r="A768" s="159"/>
      <c r="B768" s="159"/>
      <c r="C768" s="159"/>
      <c r="D768" s="159"/>
      <c r="E768" s="159"/>
      <c r="F768" s="161"/>
      <c r="G768" s="159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59"/>
      <c r="Z768" s="159"/>
    </row>
    <row r="769" spans="1:26">
      <c r="A769" s="159"/>
      <c r="B769" s="159"/>
      <c r="C769" s="159"/>
      <c r="D769" s="159"/>
      <c r="E769" s="159"/>
      <c r="F769" s="161"/>
      <c r="G769" s="159"/>
      <c r="H769" s="159"/>
      <c r="I769" s="159"/>
      <c r="J769" s="159"/>
      <c r="K769" s="159"/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59"/>
      <c r="Z769" s="159"/>
    </row>
    <row r="770" spans="1:26">
      <c r="A770" s="159"/>
      <c r="B770" s="159"/>
      <c r="C770" s="159"/>
      <c r="D770" s="159"/>
      <c r="E770" s="159"/>
      <c r="F770" s="161"/>
      <c r="G770" s="159"/>
      <c r="H770" s="159"/>
      <c r="I770" s="159"/>
      <c r="J770" s="159"/>
      <c r="K770" s="159"/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59"/>
      <c r="Z770" s="159"/>
    </row>
    <row r="771" spans="1:26">
      <c r="A771" s="159"/>
      <c r="B771" s="159"/>
      <c r="C771" s="159"/>
      <c r="D771" s="159"/>
      <c r="E771" s="159"/>
      <c r="F771" s="161"/>
      <c r="G771" s="159"/>
      <c r="H771" s="159"/>
      <c r="I771" s="159"/>
      <c r="J771" s="159"/>
      <c r="K771" s="159"/>
      <c r="L771" s="159"/>
      <c r="M771" s="159"/>
      <c r="N771" s="159"/>
      <c r="O771" s="159"/>
      <c r="P771" s="159"/>
      <c r="Q771" s="159"/>
      <c r="R771" s="159"/>
      <c r="S771" s="159"/>
      <c r="T771" s="159"/>
      <c r="U771" s="159"/>
      <c r="V771" s="159"/>
      <c r="W771" s="159"/>
      <c r="X771" s="159"/>
      <c r="Y771" s="159"/>
      <c r="Z771" s="159"/>
    </row>
    <row r="772" spans="1:26">
      <c r="A772" s="159"/>
      <c r="B772" s="159"/>
      <c r="C772" s="159"/>
      <c r="D772" s="159"/>
      <c r="E772" s="159"/>
      <c r="F772" s="161"/>
      <c r="G772" s="159"/>
      <c r="H772" s="159"/>
      <c r="I772" s="159"/>
      <c r="J772" s="159"/>
      <c r="K772" s="159"/>
      <c r="L772" s="159"/>
      <c r="M772" s="159"/>
      <c r="N772" s="159"/>
      <c r="O772" s="159"/>
      <c r="P772" s="159"/>
      <c r="Q772" s="159"/>
      <c r="R772" s="159"/>
      <c r="S772" s="159"/>
      <c r="T772" s="159"/>
      <c r="U772" s="159"/>
      <c r="V772" s="159"/>
      <c r="W772" s="159"/>
      <c r="X772" s="159"/>
      <c r="Y772" s="159"/>
      <c r="Z772" s="159"/>
    </row>
    <row r="773" spans="1:26">
      <c r="A773" s="159"/>
      <c r="B773" s="159"/>
      <c r="C773" s="159"/>
      <c r="D773" s="159"/>
      <c r="E773" s="159"/>
      <c r="F773" s="161"/>
      <c r="G773" s="159"/>
      <c r="H773" s="159"/>
      <c r="I773" s="159"/>
      <c r="J773" s="159"/>
      <c r="K773" s="159"/>
      <c r="L773" s="159"/>
      <c r="M773" s="159"/>
      <c r="N773" s="159"/>
      <c r="O773" s="159"/>
      <c r="P773" s="159"/>
      <c r="Q773" s="159"/>
      <c r="R773" s="159"/>
      <c r="S773" s="159"/>
      <c r="T773" s="159"/>
      <c r="U773" s="159"/>
      <c r="V773" s="159"/>
      <c r="W773" s="159"/>
      <c r="X773" s="159"/>
      <c r="Y773" s="159"/>
      <c r="Z773" s="159"/>
    </row>
    <row r="774" spans="1:26">
      <c r="A774" s="159"/>
      <c r="B774" s="159"/>
      <c r="C774" s="159"/>
      <c r="D774" s="159"/>
      <c r="E774" s="159"/>
      <c r="F774" s="161"/>
      <c r="G774" s="159"/>
      <c r="H774" s="159"/>
      <c r="I774" s="159"/>
      <c r="J774" s="159"/>
      <c r="K774" s="159"/>
      <c r="L774" s="159"/>
      <c r="M774" s="159"/>
      <c r="N774" s="159"/>
      <c r="O774" s="159"/>
      <c r="P774" s="159"/>
      <c r="Q774" s="159"/>
      <c r="R774" s="159"/>
      <c r="S774" s="159"/>
      <c r="T774" s="159"/>
      <c r="U774" s="159"/>
      <c r="V774" s="159"/>
      <c r="W774" s="159"/>
      <c r="X774" s="159"/>
      <c r="Y774" s="159"/>
      <c r="Z774" s="159"/>
    </row>
    <row r="775" spans="1:26">
      <c r="A775" s="159"/>
      <c r="B775" s="159"/>
      <c r="C775" s="159"/>
      <c r="D775" s="159"/>
      <c r="E775" s="159"/>
      <c r="F775" s="161"/>
      <c r="G775" s="159"/>
      <c r="H775" s="159"/>
      <c r="I775" s="159"/>
      <c r="J775" s="159"/>
      <c r="K775" s="159"/>
      <c r="L775" s="159"/>
      <c r="M775" s="159"/>
      <c r="N775" s="159"/>
      <c r="O775" s="159"/>
      <c r="P775" s="159"/>
      <c r="Q775" s="159"/>
      <c r="R775" s="159"/>
      <c r="S775" s="159"/>
      <c r="T775" s="159"/>
      <c r="U775" s="159"/>
      <c r="V775" s="159"/>
      <c r="W775" s="159"/>
      <c r="X775" s="159"/>
      <c r="Y775" s="159"/>
      <c r="Z775" s="159"/>
    </row>
    <row r="776" spans="1:26">
      <c r="A776" s="159"/>
      <c r="B776" s="159"/>
      <c r="C776" s="159"/>
      <c r="D776" s="159"/>
      <c r="E776" s="159"/>
      <c r="F776" s="161"/>
      <c r="G776" s="159"/>
      <c r="H776" s="159"/>
      <c r="I776" s="159"/>
      <c r="J776" s="159"/>
      <c r="K776" s="159"/>
      <c r="L776" s="159"/>
      <c r="M776" s="159"/>
      <c r="N776" s="159"/>
      <c r="O776" s="159"/>
      <c r="P776" s="159"/>
      <c r="Q776" s="159"/>
      <c r="R776" s="159"/>
      <c r="S776" s="159"/>
      <c r="T776" s="159"/>
      <c r="U776" s="159"/>
      <c r="V776" s="159"/>
      <c r="W776" s="159"/>
      <c r="X776" s="159"/>
      <c r="Y776" s="159"/>
      <c r="Z776" s="159"/>
    </row>
    <row r="777" spans="1:26">
      <c r="A777" s="159"/>
      <c r="B777" s="159"/>
      <c r="C777" s="159"/>
      <c r="D777" s="159"/>
      <c r="E777" s="159"/>
      <c r="F777" s="161"/>
      <c r="G777" s="159"/>
      <c r="H777" s="159"/>
      <c r="I777" s="159"/>
      <c r="J777" s="159"/>
      <c r="K777" s="159"/>
      <c r="L777" s="159"/>
      <c r="M777" s="159"/>
      <c r="N777" s="159"/>
      <c r="O777" s="159"/>
      <c r="P777" s="159"/>
      <c r="Q777" s="159"/>
      <c r="R777" s="159"/>
      <c r="S777" s="159"/>
      <c r="T777" s="159"/>
      <c r="U777" s="159"/>
      <c r="V777" s="159"/>
      <c r="W777" s="159"/>
      <c r="X777" s="159"/>
      <c r="Y777" s="159"/>
      <c r="Z777" s="159"/>
    </row>
    <row r="778" spans="1:26">
      <c r="A778" s="159"/>
      <c r="B778" s="159"/>
      <c r="C778" s="159"/>
      <c r="D778" s="159"/>
      <c r="E778" s="159"/>
      <c r="F778" s="161"/>
      <c r="G778" s="159"/>
      <c r="H778" s="159"/>
      <c r="I778" s="159"/>
      <c r="J778" s="159"/>
      <c r="K778" s="159"/>
      <c r="L778" s="159"/>
      <c r="M778" s="159"/>
      <c r="N778" s="159"/>
      <c r="O778" s="159"/>
      <c r="P778" s="159"/>
      <c r="Q778" s="159"/>
      <c r="R778" s="159"/>
      <c r="S778" s="159"/>
      <c r="T778" s="159"/>
      <c r="U778" s="159"/>
      <c r="V778" s="159"/>
      <c r="W778" s="159"/>
      <c r="X778" s="159"/>
      <c r="Y778" s="159"/>
      <c r="Z778" s="159"/>
    </row>
    <row r="779" spans="1:26">
      <c r="A779" s="159"/>
      <c r="B779" s="159"/>
      <c r="C779" s="159"/>
      <c r="D779" s="159"/>
      <c r="E779" s="159"/>
      <c r="F779" s="161"/>
      <c r="G779" s="159"/>
      <c r="H779" s="159"/>
      <c r="I779" s="159"/>
      <c r="J779" s="159"/>
      <c r="K779" s="159"/>
      <c r="L779" s="159"/>
      <c r="M779" s="159"/>
      <c r="N779" s="159"/>
      <c r="O779" s="159"/>
      <c r="P779" s="159"/>
      <c r="Q779" s="159"/>
      <c r="R779" s="159"/>
      <c r="S779" s="159"/>
      <c r="T779" s="159"/>
      <c r="U779" s="159"/>
      <c r="V779" s="159"/>
      <c r="W779" s="159"/>
      <c r="X779" s="159"/>
      <c r="Y779" s="159"/>
      <c r="Z779" s="159"/>
    </row>
    <row r="780" spans="1:26">
      <c r="A780" s="159"/>
      <c r="B780" s="159"/>
      <c r="C780" s="159"/>
      <c r="D780" s="159"/>
      <c r="E780" s="159"/>
      <c r="F780" s="161"/>
      <c r="G780" s="159"/>
      <c r="H780" s="159"/>
      <c r="I780" s="159"/>
      <c r="J780" s="159"/>
      <c r="K780" s="159"/>
      <c r="L780" s="159"/>
      <c r="M780" s="159"/>
      <c r="N780" s="159"/>
      <c r="O780" s="159"/>
      <c r="P780" s="159"/>
      <c r="Q780" s="159"/>
      <c r="R780" s="159"/>
      <c r="S780" s="159"/>
      <c r="T780" s="159"/>
      <c r="U780" s="159"/>
      <c r="V780" s="159"/>
      <c r="W780" s="159"/>
      <c r="X780" s="159"/>
      <c r="Y780" s="159"/>
      <c r="Z780" s="159"/>
    </row>
    <row r="781" spans="1:26">
      <c r="A781" s="159"/>
      <c r="B781" s="159"/>
      <c r="C781" s="159"/>
      <c r="D781" s="159"/>
      <c r="E781" s="159"/>
      <c r="F781" s="161"/>
      <c r="G781" s="159"/>
      <c r="H781" s="159"/>
      <c r="I781" s="159"/>
      <c r="J781" s="159"/>
      <c r="K781" s="159"/>
      <c r="L781" s="159"/>
      <c r="M781" s="159"/>
      <c r="N781" s="159"/>
      <c r="O781" s="159"/>
      <c r="P781" s="159"/>
      <c r="Q781" s="159"/>
      <c r="R781" s="159"/>
      <c r="S781" s="159"/>
      <c r="T781" s="159"/>
      <c r="U781" s="159"/>
      <c r="V781" s="159"/>
      <c r="W781" s="159"/>
      <c r="X781" s="159"/>
      <c r="Y781" s="159"/>
      <c r="Z781" s="159"/>
    </row>
    <row r="782" spans="1:26">
      <c r="A782" s="159"/>
      <c r="B782" s="159"/>
      <c r="C782" s="159"/>
      <c r="D782" s="159"/>
      <c r="E782" s="159"/>
      <c r="F782" s="161"/>
      <c r="G782" s="159"/>
      <c r="H782" s="159"/>
      <c r="I782" s="159"/>
      <c r="J782" s="159"/>
      <c r="K782" s="159"/>
      <c r="L782" s="159"/>
      <c r="M782" s="159"/>
      <c r="N782" s="159"/>
      <c r="O782" s="159"/>
      <c r="P782" s="159"/>
      <c r="Q782" s="159"/>
      <c r="R782" s="159"/>
      <c r="S782" s="159"/>
      <c r="T782" s="159"/>
      <c r="U782" s="159"/>
      <c r="V782" s="159"/>
      <c r="W782" s="159"/>
      <c r="X782" s="159"/>
      <c r="Y782" s="159"/>
      <c r="Z782" s="159"/>
    </row>
    <row r="783" spans="1:26">
      <c r="A783" s="159"/>
      <c r="B783" s="159"/>
      <c r="C783" s="159"/>
      <c r="D783" s="159"/>
      <c r="E783" s="159"/>
      <c r="F783" s="161"/>
      <c r="G783" s="159"/>
      <c r="H783" s="159"/>
      <c r="I783" s="159"/>
      <c r="J783" s="159"/>
      <c r="K783" s="159"/>
      <c r="L783" s="159"/>
      <c r="M783" s="159"/>
      <c r="N783" s="159"/>
      <c r="O783" s="159"/>
      <c r="P783" s="159"/>
      <c r="Q783" s="159"/>
      <c r="R783" s="159"/>
      <c r="S783" s="159"/>
      <c r="T783" s="159"/>
      <c r="U783" s="159"/>
      <c r="V783" s="159"/>
      <c r="W783" s="159"/>
      <c r="X783" s="159"/>
      <c r="Y783" s="159"/>
      <c r="Z783" s="159"/>
    </row>
    <row r="784" spans="1:26">
      <c r="A784" s="159"/>
      <c r="B784" s="159"/>
      <c r="C784" s="159"/>
      <c r="D784" s="159"/>
      <c r="E784" s="159"/>
      <c r="F784" s="161"/>
      <c r="G784" s="159"/>
      <c r="H784" s="159"/>
      <c r="I784" s="159"/>
      <c r="J784" s="159"/>
      <c r="K784" s="159"/>
      <c r="L784" s="159"/>
      <c r="M784" s="159"/>
      <c r="N784" s="159"/>
      <c r="O784" s="159"/>
      <c r="P784" s="159"/>
      <c r="Q784" s="159"/>
      <c r="R784" s="159"/>
      <c r="S784" s="159"/>
      <c r="T784" s="159"/>
      <c r="U784" s="159"/>
      <c r="V784" s="159"/>
      <c r="W784" s="159"/>
      <c r="X784" s="159"/>
      <c r="Y784" s="159"/>
      <c r="Z784" s="159"/>
    </row>
    <row r="785" spans="1:26">
      <c r="A785" s="159"/>
      <c r="B785" s="159"/>
      <c r="C785" s="159"/>
      <c r="D785" s="159"/>
      <c r="E785" s="159"/>
      <c r="F785" s="161"/>
      <c r="G785" s="159"/>
      <c r="H785" s="159"/>
      <c r="I785" s="159"/>
      <c r="J785" s="159"/>
      <c r="K785" s="159"/>
      <c r="L785" s="159"/>
      <c r="M785" s="159"/>
      <c r="N785" s="159"/>
      <c r="O785" s="159"/>
      <c r="P785" s="159"/>
      <c r="Q785" s="159"/>
      <c r="R785" s="159"/>
      <c r="S785" s="159"/>
      <c r="T785" s="159"/>
      <c r="U785" s="159"/>
      <c r="V785" s="159"/>
      <c r="W785" s="159"/>
      <c r="X785" s="159"/>
      <c r="Y785" s="159"/>
      <c r="Z785" s="159"/>
    </row>
    <row r="786" spans="1:26">
      <c r="A786" s="159"/>
      <c r="B786" s="159"/>
      <c r="C786" s="159"/>
      <c r="D786" s="159"/>
      <c r="E786" s="159"/>
      <c r="F786" s="161"/>
      <c r="G786" s="159"/>
      <c r="H786" s="159"/>
      <c r="I786" s="159"/>
      <c r="J786" s="159"/>
      <c r="K786" s="159"/>
      <c r="L786" s="159"/>
      <c r="M786" s="159"/>
      <c r="N786" s="159"/>
      <c r="O786" s="159"/>
      <c r="P786" s="159"/>
      <c r="Q786" s="159"/>
      <c r="R786" s="159"/>
      <c r="S786" s="159"/>
      <c r="T786" s="159"/>
      <c r="U786" s="159"/>
      <c r="V786" s="159"/>
      <c r="W786" s="159"/>
      <c r="X786" s="159"/>
      <c r="Y786" s="159"/>
      <c r="Z786" s="159"/>
    </row>
    <row r="787" spans="1:26">
      <c r="A787" s="159"/>
      <c r="B787" s="159"/>
      <c r="C787" s="159"/>
      <c r="D787" s="159"/>
      <c r="E787" s="159"/>
      <c r="F787" s="161"/>
      <c r="G787" s="159"/>
      <c r="H787" s="159"/>
      <c r="I787" s="159"/>
      <c r="J787" s="159"/>
      <c r="K787" s="159"/>
      <c r="L787" s="159"/>
      <c r="M787" s="159"/>
      <c r="N787" s="159"/>
      <c r="O787" s="159"/>
      <c r="P787" s="159"/>
      <c r="Q787" s="159"/>
      <c r="R787" s="159"/>
      <c r="S787" s="159"/>
      <c r="T787" s="159"/>
      <c r="U787" s="159"/>
      <c r="V787" s="159"/>
      <c r="W787" s="159"/>
      <c r="X787" s="159"/>
      <c r="Y787" s="159"/>
      <c r="Z787" s="159"/>
    </row>
    <row r="788" spans="1:26">
      <c r="A788" s="159"/>
      <c r="B788" s="159"/>
      <c r="C788" s="159"/>
      <c r="D788" s="159"/>
      <c r="E788" s="159"/>
      <c r="F788" s="161"/>
      <c r="G788" s="159"/>
      <c r="H788" s="159"/>
      <c r="I788" s="159"/>
      <c r="J788" s="159"/>
      <c r="K788" s="159"/>
      <c r="L788" s="159"/>
      <c r="M788" s="159"/>
      <c r="N788" s="159"/>
      <c r="O788" s="159"/>
      <c r="P788" s="159"/>
      <c r="Q788" s="159"/>
      <c r="R788" s="159"/>
      <c r="S788" s="159"/>
      <c r="T788" s="159"/>
      <c r="U788" s="159"/>
      <c r="V788" s="159"/>
      <c r="W788" s="159"/>
      <c r="X788" s="159"/>
      <c r="Y788" s="159"/>
      <c r="Z788" s="159"/>
    </row>
    <row r="789" spans="1:26">
      <c r="A789" s="159"/>
      <c r="B789" s="159"/>
      <c r="C789" s="159"/>
      <c r="D789" s="159"/>
      <c r="E789" s="159"/>
      <c r="F789" s="161"/>
      <c r="G789" s="159"/>
      <c r="H789" s="159"/>
      <c r="I789" s="159"/>
      <c r="J789" s="159"/>
      <c r="K789" s="159"/>
      <c r="L789" s="159"/>
      <c r="M789" s="159"/>
      <c r="N789" s="159"/>
      <c r="O789" s="159"/>
      <c r="P789" s="159"/>
      <c r="Q789" s="159"/>
      <c r="R789" s="159"/>
      <c r="S789" s="159"/>
      <c r="T789" s="159"/>
      <c r="U789" s="159"/>
      <c r="V789" s="159"/>
      <c r="W789" s="159"/>
      <c r="X789" s="159"/>
      <c r="Y789" s="159"/>
      <c r="Z789" s="159"/>
    </row>
    <row r="790" spans="1:26">
      <c r="A790" s="159"/>
      <c r="B790" s="159"/>
      <c r="C790" s="159"/>
      <c r="D790" s="159"/>
      <c r="E790" s="159"/>
      <c r="F790" s="161"/>
      <c r="G790" s="159"/>
      <c r="H790" s="159"/>
      <c r="I790" s="159"/>
      <c r="J790" s="159"/>
      <c r="K790" s="159"/>
      <c r="L790" s="159"/>
      <c r="M790" s="159"/>
      <c r="N790" s="159"/>
      <c r="O790" s="159"/>
      <c r="P790" s="159"/>
      <c r="Q790" s="159"/>
      <c r="R790" s="159"/>
      <c r="S790" s="159"/>
      <c r="T790" s="159"/>
      <c r="U790" s="159"/>
      <c r="V790" s="159"/>
      <c r="W790" s="159"/>
      <c r="X790" s="159"/>
      <c r="Y790" s="159"/>
      <c r="Z790" s="159"/>
    </row>
    <row r="791" spans="1:26">
      <c r="A791" s="159"/>
      <c r="B791" s="159"/>
      <c r="C791" s="159"/>
      <c r="D791" s="159"/>
      <c r="E791" s="159"/>
      <c r="F791" s="161"/>
      <c r="G791" s="159"/>
      <c r="H791" s="159"/>
      <c r="I791" s="159"/>
      <c r="J791" s="159"/>
      <c r="K791" s="159"/>
      <c r="L791" s="159"/>
      <c r="M791" s="159"/>
      <c r="N791" s="159"/>
      <c r="O791" s="159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</row>
    <row r="792" spans="1:26">
      <c r="A792" s="159"/>
      <c r="B792" s="159"/>
      <c r="C792" s="159"/>
      <c r="D792" s="159"/>
      <c r="E792" s="159"/>
      <c r="F792" s="161"/>
      <c r="G792" s="159"/>
      <c r="H792" s="159"/>
      <c r="I792" s="159"/>
      <c r="J792" s="159"/>
      <c r="K792" s="159"/>
      <c r="L792" s="159"/>
      <c r="M792" s="159"/>
      <c r="N792" s="159"/>
      <c r="O792" s="159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</row>
    <row r="793" spans="1:26">
      <c r="A793" s="159"/>
      <c r="B793" s="159"/>
      <c r="C793" s="159"/>
      <c r="D793" s="159"/>
      <c r="E793" s="159"/>
      <c r="F793" s="161"/>
      <c r="G793" s="159"/>
      <c r="H793" s="159"/>
      <c r="I793" s="159"/>
      <c r="J793" s="159"/>
      <c r="K793" s="159"/>
      <c r="L793" s="159"/>
      <c r="M793" s="159"/>
      <c r="N793" s="159"/>
      <c r="O793" s="159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</row>
    <row r="794" spans="1:26">
      <c r="A794" s="159"/>
      <c r="B794" s="159"/>
      <c r="C794" s="159"/>
      <c r="D794" s="159"/>
      <c r="E794" s="159"/>
      <c r="F794" s="161"/>
      <c r="G794" s="159"/>
      <c r="H794" s="159"/>
      <c r="I794" s="159"/>
      <c r="J794" s="159"/>
      <c r="K794" s="159"/>
      <c r="L794" s="159"/>
      <c r="M794" s="159"/>
      <c r="N794" s="159"/>
      <c r="O794" s="159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</row>
    <row r="795" spans="1:26">
      <c r="A795" s="159"/>
      <c r="B795" s="159"/>
      <c r="C795" s="159"/>
      <c r="D795" s="159"/>
      <c r="E795" s="159"/>
      <c r="F795" s="161"/>
      <c r="G795" s="159"/>
      <c r="H795" s="159"/>
      <c r="I795" s="159"/>
      <c r="J795" s="159"/>
      <c r="K795" s="159"/>
      <c r="L795" s="159"/>
      <c r="M795" s="159"/>
      <c r="N795" s="159"/>
      <c r="O795" s="159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</row>
    <row r="796" spans="1:26">
      <c r="A796" s="159"/>
      <c r="B796" s="159"/>
      <c r="C796" s="159"/>
      <c r="D796" s="159"/>
      <c r="E796" s="159"/>
      <c r="F796" s="161"/>
      <c r="G796" s="159"/>
      <c r="H796" s="159"/>
      <c r="I796" s="159"/>
      <c r="J796" s="159"/>
      <c r="K796" s="159"/>
      <c r="L796" s="159"/>
      <c r="M796" s="159"/>
      <c r="N796" s="159"/>
      <c r="O796" s="159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</row>
    <row r="797" spans="1:26">
      <c r="A797" s="159"/>
      <c r="B797" s="159"/>
      <c r="C797" s="159"/>
      <c r="D797" s="159"/>
      <c r="E797" s="159"/>
      <c r="F797" s="161"/>
      <c r="G797" s="159"/>
      <c r="H797" s="159"/>
      <c r="I797" s="159"/>
      <c r="J797" s="159"/>
      <c r="K797" s="159"/>
      <c r="L797" s="159"/>
      <c r="M797" s="159"/>
      <c r="N797" s="159"/>
      <c r="O797" s="159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</row>
    <row r="798" spans="1:26">
      <c r="A798" s="159"/>
      <c r="B798" s="159"/>
      <c r="C798" s="159"/>
      <c r="D798" s="159"/>
      <c r="E798" s="159"/>
      <c r="F798" s="161"/>
      <c r="G798" s="159"/>
      <c r="H798" s="159"/>
      <c r="I798" s="159"/>
      <c r="J798" s="159"/>
      <c r="K798" s="159"/>
      <c r="L798" s="159"/>
      <c r="M798" s="159"/>
      <c r="N798" s="159"/>
      <c r="O798" s="159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</row>
    <row r="799" spans="1:26">
      <c r="A799" s="159"/>
      <c r="B799" s="159"/>
      <c r="C799" s="159"/>
      <c r="D799" s="159"/>
      <c r="E799" s="159"/>
      <c r="F799" s="161"/>
      <c r="G799" s="159"/>
      <c r="H799" s="159"/>
      <c r="I799" s="159"/>
      <c r="J799" s="159"/>
      <c r="K799" s="159"/>
      <c r="L799" s="159"/>
      <c r="M799" s="159"/>
      <c r="N799" s="159"/>
      <c r="O799" s="159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</row>
    <row r="800" spans="1:26">
      <c r="A800" s="159"/>
      <c r="B800" s="159"/>
      <c r="C800" s="159"/>
      <c r="D800" s="159"/>
      <c r="E800" s="159"/>
      <c r="F800" s="161"/>
      <c r="G800" s="159"/>
      <c r="H800" s="159"/>
      <c r="I800" s="159"/>
      <c r="J800" s="159"/>
      <c r="K800" s="159"/>
      <c r="L800" s="159"/>
      <c r="M800" s="159"/>
      <c r="N800" s="159"/>
      <c r="O800" s="159"/>
      <c r="P800" s="159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</row>
    <row r="801" spans="1:26">
      <c r="A801" s="159"/>
      <c r="B801" s="159"/>
      <c r="C801" s="159"/>
      <c r="D801" s="159"/>
      <c r="E801" s="159"/>
      <c r="F801" s="161"/>
      <c r="G801" s="159"/>
      <c r="H801" s="159"/>
      <c r="I801" s="159"/>
      <c r="J801" s="159"/>
      <c r="K801" s="159"/>
      <c r="L801" s="159"/>
      <c r="M801" s="159"/>
      <c r="N801" s="159"/>
      <c r="O801" s="159"/>
      <c r="P801" s="159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</row>
    <row r="802" spans="1:26">
      <c r="A802" s="159"/>
      <c r="B802" s="159"/>
      <c r="C802" s="159"/>
      <c r="D802" s="159"/>
      <c r="E802" s="159"/>
      <c r="F802" s="161"/>
      <c r="G802" s="159"/>
      <c r="H802" s="159"/>
      <c r="I802" s="159"/>
      <c r="J802" s="159"/>
      <c r="K802" s="159"/>
      <c r="L802" s="159"/>
      <c r="M802" s="159"/>
      <c r="N802" s="159"/>
      <c r="O802" s="159"/>
      <c r="P802" s="159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</row>
    <row r="803" spans="1:26">
      <c r="A803" s="159"/>
      <c r="B803" s="159"/>
      <c r="C803" s="159"/>
      <c r="D803" s="159"/>
      <c r="E803" s="159"/>
      <c r="F803" s="161"/>
      <c r="G803" s="159"/>
      <c r="H803" s="159"/>
      <c r="I803" s="159"/>
      <c r="J803" s="159"/>
      <c r="K803" s="159"/>
      <c r="L803" s="159"/>
      <c r="M803" s="159"/>
      <c r="N803" s="159"/>
      <c r="O803" s="159"/>
      <c r="P803" s="159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</row>
    <row r="804" spans="1:26">
      <c r="A804" s="159"/>
      <c r="B804" s="159"/>
      <c r="C804" s="159"/>
      <c r="D804" s="159"/>
      <c r="E804" s="159"/>
      <c r="F804" s="161"/>
      <c r="G804" s="159"/>
      <c r="H804" s="159"/>
      <c r="I804" s="159"/>
      <c r="J804" s="159"/>
      <c r="K804" s="159"/>
      <c r="L804" s="159"/>
      <c r="M804" s="159"/>
      <c r="N804" s="159"/>
      <c r="O804" s="159"/>
      <c r="P804" s="159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</row>
    <row r="805" spans="1:26">
      <c r="A805" s="159"/>
      <c r="B805" s="159"/>
      <c r="C805" s="159"/>
      <c r="D805" s="159"/>
      <c r="E805" s="159"/>
      <c r="F805" s="161"/>
      <c r="G805" s="159"/>
      <c r="H805" s="159"/>
      <c r="I805" s="159"/>
      <c r="J805" s="159"/>
      <c r="K805" s="159"/>
      <c r="L805" s="159"/>
      <c r="M805" s="159"/>
      <c r="N805" s="159"/>
      <c r="O805" s="159"/>
      <c r="P805" s="159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</row>
    <row r="806" spans="1:26">
      <c r="A806" s="159"/>
      <c r="B806" s="159"/>
      <c r="C806" s="159"/>
      <c r="D806" s="159"/>
      <c r="E806" s="159"/>
      <c r="F806" s="161"/>
      <c r="G806" s="159"/>
      <c r="H806" s="159"/>
      <c r="I806" s="159"/>
      <c r="J806" s="159"/>
      <c r="K806" s="159"/>
      <c r="L806" s="159"/>
      <c r="M806" s="159"/>
      <c r="N806" s="159"/>
      <c r="O806" s="159"/>
      <c r="P806" s="159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</row>
    <row r="807" spans="1:26">
      <c r="A807" s="159"/>
      <c r="B807" s="159"/>
      <c r="C807" s="159"/>
      <c r="D807" s="159"/>
      <c r="E807" s="159"/>
      <c r="F807" s="161"/>
      <c r="G807" s="159"/>
      <c r="H807" s="159"/>
      <c r="I807" s="159"/>
      <c r="J807" s="159"/>
      <c r="K807" s="159"/>
      <c r="L807" s="159"/>
      <c r="M807" s="159"/>
      <c r="N807" s="159"/>
      <c r="O807" s="159"/>
      <c r="P807" s="159"/>
      <c r="Q807" s="159"/>
      <c r="R807" s="159"/>
      <c r="S807" s="159"/>
      <c r="T807" s="159"/>
      <c r="U807" s="159"/>
      <c r="V807" s="159"/>
      <c r="W807" s="159"/>
      <c r="X807" s="159"/>
      <c r="Y807" s="159"/>
      <c r="Z807" s="159"/>
    </row>
    <row r="808" spans="1:26">
      <c r="A808" s="159"/>
      <c r="B808" s="159"/>
      <c r="C808" s="159"/>
      <c r="D808" s="159"/>
      <c r="E808" s="159"/>
      <c r="F808" s="161"/>
      <c r="G808" s="159"/>
      <c r="H808" s="159"/>
      <c r="I808" s="159"/>
      <c r="J808" s="159"/>
      <c r="K808" s="159"/>
      <c r="L808" s="159"/>
      <c r="M808" s="159"/>
      <c r="N808" s="159"/>
      <c r="O808" s="159"/>
      <c r="P808" s="159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</row>
    <row r="809" spans="1:26">
      <c r="A809" s="159"/>
      <c r="B809" s="159"/>
      <c r="C809" s="159"/>
      <c r="D809" s="159"/>
      <c r="E809" s="159"/>
      <c r="F809" s="161"/>
      <c r="G809" s="159"/>
      <c r="H809" s="159"/>
      <c r="I809" s="159"/>
      <c r="J809" s="159"/>
      <c r="K809" s="159"/>
      <c r="L809" s="159"/>
      <c r="M809" s="159"/>
      <c r="N809" s="159"/>
      <c r="O809" s="159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</row>
    <row r="810" spans="1:26">
      <c r="A810" s="159"/>
      <c r="B810" s="159"/>
      <c r="C810" s="159"/>
      <c r="D810" s="159"/>
      <c r="E810" s="159"/>
      <c r="F810" s="161"/>
      <c r="G810" s="159"/>
      <c r="H810" s="159"/>
      <c r="I810" s="159"/>
      <c r="J810" s="159"/>
      <c r="K810" s="159"/>
      <c r="L810" s="159"/>
      <c r="M810" s="159"/>
      <c r="N810" s="159"/>
      <c r="O810" s="159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</row>
    <row r="811" spans="1:26">
      <c r="A811" s="159"/>
      <c r="B811" s="159"/>
      <c r="C811" s="159"/>
      <c r="D811" s="159"/>
      <c r="E811" s="159"/>
      <c r="F811" s="161"/>
      <c r="G811" s="159"/>
      <c r="H811" s="159"/>
      <c r="I811" s="159"/>
      <c r="J811" s="159"/>
      <c r="K811" s="159"/>
      <c r="L811" s="159"/>
      <c r="M811" s="159"/>
      <c r="N811" s="159"/>
      <c r="O811" s="159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</row>
    <row r="812" spans="1:26">
      <c r="A812" s="159"/>
      <c r="B812" s="159"/>
      <c r="C812" s="159"/>
      <c r="D812" s="159"/>
      <c r="E812" s="159"/>
      <c r="F812" s="161"/>
      <c r="G812" s="159"/>
      <c r="H812" s="159"/>
      <c r="I812" s="159"/>
      <c r="J812" s="159"/>
      <c r="K812" s="159"/>
      <c r="L812" s="159"/>
      <c r="M812" s="159"/>
      <c r="N812" s="159"/>
      <c r="O812" s="159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</row>
    <row r="813" spans="1:26">
      <c r="A813" s="159"/>
      <c r="B813" s="159"/>
      <c r="C813" s="159"/>
      <c r="D813" s="159"/>
      <c r="E813" s="159"/>
      <c r="F813" s="161"/>
      <c r="G813" s="159"/>
      <c r="H813" s="159"/>
      <c r="I813" s="159"/>
      <c r="J813" s="159"/>
      <c r="K813" s="159"/>
      <c r="L813" s="159"/>
      <c r="M813" s="159"/>
      <c r="N813" s="159"/>
      <c r="O813" s="159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</row>
    <row r="814" spans="1:26">
      <c r="A814" s="159"/>
      <c r="B814" s="159"/>
      <c r="C814" s="159"/>
      <c r="D814" s="159"/>
      <c r="E814" s="159"/>
      <c r="F814" s="161"/>
      <c r="G814" s="159"/>
      <c r="H814" s="159"/>
      <c r="I814" s="159"/>
      <c r="J814" s="159"/>
      <c r="K814" s="159"/>
      <c r="L814" s="159"/>
      <c r="M814" s="159"/>
      <c r="N814" s="159"/>
      <c r="O814" s="159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</row>
    <row r="815" spans="1:26">
      <c r="A815" s="159"/>
      <c r="B815" s="159"/>
      <c r="C815" s="159"/>
      <c r="D815" s="159"/>
      <c r="E815" s="159"/>
      <c r="F815" s="161"/>
      <c r="G815" s="159"/>
      <c r="H815" s="159"/>
      <c r="I815" s="159"/>
      <c r="J815" s="159"/>
      <c r="K815" s="159"/>
      <c r="L815" s="159"/>
      <c r="M815" s="159"/>
      <c r="N815" s="159"/>
      <c r="O815" s="159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</row>
    <row r="816" spans="1:26">
      <c r="A816" s="159"/>
      <c r="B816" s="159"/>
      <c r="C816" s="159"/>
      <c r="D816" s="159"/>
      <c r="E816" s="159"/>
      <c r="F816" s="161"/>
      <c r="G816" s="159"/>
      <c r="H816" s="159"/>
      <c r="I816" s="159"/>
      <c r="J816" s="159"/>
      <c r="K816" s="159"/>
      <c r="L816" s="159"/>
      <c r="M816" s="159"/>
      <c r="N816" s="159"/>
      <c r="O816" s="159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</row>
    <row r="817" spans="1:26">
      <c r="A817" s="159"/>
      <c r="B817" s="159"/>
      <c r="C817" s="159"/>
      <c r="D817" s="159"/>
      <c r="E817" s="159"/>
      <c r="F817" s="161"/>
      <c r="G817" s="159"/>
      <c r="H817" s="159"/>
      <c r="I817" s="159"/>
      <c r="J817" s="159"/>
      <c r="K817" s="159"/>
      <c r="L817" s="159"/>
      <c r="M817" s="159"/>
      <c r="N817" s="159"/>
      <c r="O817" s="159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</row>
    <row r="818" spans="1:26">
      <c r="A818" s="159"/>
      <c r="B818" s="159"/>
      <c r="C818" s="159"/>
      <c r="D818" s="159"/>
      <c r="E818" s="159"/>
      <c r="F818" s="161"/>
      <c r="G818" s="159"/>
      <c r="H818" s="159"/>
      <c r="I818" s="159"/>
      <c r="J818" s="159"/>
      <c r="K818" s="159"/>
      <c r="L818" s="159"/>
      <c r="M818" s="159"/>
      <c r="N818" s="159"/>
      <c r="O818" s="159"/>
      <c r="P818" s="159"/>
      <c r="Q818" s="159"/>
      <c r="R818" s="159"/>
      <c r="S818" s="159"/>
      <c r="T818" s="159"/>
      <c r="U818" s="159"/>
      <c r="V818" s="159"/>
      <c r="W818" s="159"/>
      <c r="X818" s="159"/>
      <c r="Y818" s="159"/>
      <c r="Z818" s="159"/>
    </row>
    <row r="819" spans="1:26">
      <c r="A819" s="159"/>
      <c r="B819" s="159"/>
      <c r="C819" s="159"/>
      <c r="D819" s="159"/>
      <c r="E819" s="159"/>
      <c r="F819" s="161"/>
      <c r="G819" s="159"/>
      <c r="H819" s="159"/>
      <c r="I819" s="159"/>
      <c r="J819" s="159"/>
      <c r="K819" s="159"/>
      <c r="L819" s="159"/>
      <c r="M819" s="159"/>
      <c r="N819" s="159"/>
      <c r="O819" s="159"/>
      <c r="P819" s="159"/>
      <c r="Q819" s="159"/>
      <c r="R819" s="159"/>
      <c r="S819" s="159"/>
      <c r="T819" s="159"/>
      <c r="U819" s="159"/>
      <c r="V819" s="159"/>
      <c r="W819" s="159"/>
      <c r="X819" s="159"/>
      <c r="Y819" s="159"/>
      <c r="Z819" s="159"/>
    </row>
    <row r="820" spans="1:26">
      <c r="A820" s="159"/>
      <c r="B820" s="159"/>
      <c r="C820" s="159"/>
      <c r="D820" s="159"/>
      <c r="E820" s="159"/>
      <c r="F820" s="161"/>
      <c r="G820" s="159"/>
      <c r="H820" s="159"/>
      <c r="I820" s="159"/>
      <c r="J820" s="159"/>
      <c r="K820" s="159"/>
      <c r="L820" s="159"/>
      <c r="M820" s="159"/>
      <c r="N820" s="159"/>
      <c r="O820" s="159"/>
      <c r="P820" s="159"/>
      <c r="Q820" s="159"/>
      <c r="R820" s="159"/>
      <c r="S820" s="159"/>
      <c r="T820" s="159"/>
      <c r="U820" s="159"/>
      <c r="V820" s="159"/>
      <c r="W820" s="159"/>
      <c r="X820" s="159"/>
      <c r="Y820" s="159"/>
      <c r="Z820" s="159"/>
    </row>
    <row r="821" spans="1:26">
      <c r="A821" s="159"/>
      <c r="B821" s="159"/>
      <c r="C821" s="159"/>
      <c r="D821" s="159"/>
      <c r="E821" s="159"/>
      <c r="F821" s="161"/>
      <c r="G821" s="159"/>
      <c r="H821" s="159"/>
      <c r="I821" s="159"/>
      <c r="J821" s="159"/>
      <c r="K821" s="159"/>
      <c r="L821" s="159"/>
      <c r="M821" s="159"/>
      <c r="N821" s="159"/>
      <c r="O821" s="159"/>
      <c r="P821" s="159"/>
      <c r="Q821" s="159"/>
      <c r="R821" s="159"/>
      <c r="S821" s="159"/>
      <c r="T821" s="159"/>
      <c r="U821" s="159"/>
      <c r="V821" s="159"/>
      <c r="W821" s="159"/>
      <c r="X821" s="159"/>
      <c r="Y821" s="159"/>
      <c r="Z821" s="159"/>
    </row>
    <row r="822" spans="1:26">
      <c r="A822" s="159"/>
      <c r="B822" s="159"/>
      <c r="C822" s="159"/>
      <c r="D822" s="159"/>
      <c r="E822" s="159"/>
      <c r="F822" s="161"/>
      <c r="G822" s="159"/>
      <c r="H822" s="159"/>
      <c r="I822" s="159"/>
      <c r="J822" s="159"/>
      <c r="K822" s="159"/>
      <c r="L822" s="159"/>
      <c r="M822" s="159"/>
      <c r="N822" s="159"/>
      <c r="O822" s="159"/>
      <c r="P822" s="159"/>
      <c r="Q822" s="159"/>
      <c r="R822" s="159"/>
      <c r="S822" s="159"/>
      <c r="T822" s="159"/>
      <c r="U822" s="159"/>
      <c r="V822" s="159"/>
      <c r="W822" s="159"/>
      <c r="X822" s="159"/>
      <c r="Y822" s="159"/>
      <c r="Z822" s="159"/>
    </row>
    <row r="823" spans="1:26">
      <c r="A823" s="159"/>
      <c r="B823" s="159"/>
      <c r="C823" s="159"/>
      <c r="D823" s="159"/>
      <c r="E823" s="159"/>
      <c r="F823" s="161"/>
      <c r="G823" s="159"/>
      <c r="H823" s="159"/>
      <c r="I823" s="159"/>
      <c r="J823" s="159"/>
      <c r="K823" s="159"/>
      <c r="L823" s="159"/>
      <c r="M823" s="159"/>
      <c r="N823" s="159"/>
      <c r="O823" s="159"/>
      <c r="P823" s="159"/>
      <c r="Q823" s="159"/>
      <c r="R823" s="159"/>
      <c r="S823" s="159"/>
      <c r="T823" s="159"/>
      <c r="U823" s="159"/>
      <c r="V823" s="159"/>
      <c r="W823" s="159"/>
      <c r="X823" s="159"/>
      <c r="Y823" s="159"/>
      <c r="Z823" s="159"/>
    </row>
    <row r="824" spans="1:26">
      <c r="A824" s="159"/>
      <c r="B824" s="159"/>
      <c r="C824" s="159"/>
      <c r="D824" s="159"/>
      <c r="E824" s="159"/>
      <c r="F824" s="161"/>
      <c r="G824" s="159"/>
      <c r="H824" s="159"/>
      <c r="I824" s="159"/>
      <c r="J824" s="159"/>
      <c r="K824" s="159"/>
      <c r="L824" s="159"/>
      <c r="M824" s="159"/>
      <c r="N824" s="159"/>
      <c r="O824" s="159"/>
      <c r="P824" s="159"/>
      <c r="Q824" s="159"/>
      <c r="R824" s="159"/>
      <c r="S824" s="159"/>
      <c r="T824" s="159"/>
      <c r="U824" s="159"/>
      <c r="V824" s="159"/>
      <c r="W824" s="159"/>
      <c r="X824" s="159"/>
      <c r="Y824" s="159"/>
      <c r="Z824" s="159"/>
    </row>
    <row r="825" spans="1:26">
      <c r="A825" s="159"/>
      <c r="B825" s="159"/>
      <c r="C825" s="159"/>
      <c r="D825" s="159"/>
      <c r="E825" s="159"/>
      <c r="F825" s="161"/>
      <c r="G825" s="159"/>
      <c r="H825" s="159"/>
      <c r="I825" s="159"/>
      <c r="J825" s="159"/>
      <c r="K825" s="159"/>
      <c r="L825" s="159"/>
      <c r="M825" s="159"/>
      <c r="N825" s="159"/>
      <c r="O825" s="159"/>
      <c r="P825" s="159"/>
      <c r="Q825" s="159"/>
      <c r="R825" s="159"/>
      <c r="S825" s="159"/>
      <c r="T825" s="159"/>
      <c r="U825" s="159"/>
      <c r="V825" s="159"/>
      <c r="W825" s="159"/>
      <c r="X825" s="159"/>
      <c r="Y825" s="159"/>
      <c r="Z825" s="159"/>
    </row>
    <row r="826" spans="1:26">
      <c r="A826" s="159"/>
      <c r="B826" s="159"/>
      <c r="C826" s="159"/>
      <c r="D826" s="159"/>
      <c r="E826" s="159"/>
      <c r="F826" s="161"/>
      <c r="G826" s="159"/>
      <c r="H826" s="159"/>
      <c r="I826" s="159"/>
      <c r="J826" s="159"/>
      <c r="K826" s="159"/>
      <c r="L826" s="159"/>
      <c r="M826" s="159"/>
      <c r="N826" s="159"/>
      <c r="O826" s="159"/>
      <c r="P826" s="159"/>
      <c r="Q826" s="159"/>
      <c r="R826" s="159"/>
      <c r="S826" s="159"/>
      <c r="T826" s="159"/>
      <c r="U826" s="159"/>
      <c r="V826" s="159"/>
      <c r="W826" s="159"/>
      <c r="X826" s="159"/>
      <c r="Y826" s="159"/>
      <c r="Z826" s="159"/>
    </row>
    <row r="827" spans="1:26">
      <c r="A827" s="159"/>
      <c r="B827" s="159"/>
      <c r="C827" s="159"/>
      <c r="D827" s="159"/>
      <c r="E827" s="159"/>
      <c r="F827" s="161"/>
      <c r="G827" s="159"/>
      <c r="H827" s="159"/>
      <c r="I827" s="159"/>
      <c r="J827" s="159"/>
      <c r="K827" s="159"/>
      <c r="L827" s="159"/>
      <c r="M827" s="159"/>
      <c r="N827" s="159"/>
      <c r="O827" s="159"/>
      <c r="P827" s="159"/>
      <c r="Q827" s="159"/>
      <c r="R827" s="159"/>
      <c r="S827" s="159"/>
      <c r="T827" s="159"/>
      <c r="U827" s="159"/>
      <c r="V827" s="159"/>
      <c r="W827" s="159"/>
      <c r="X827" s="159"/>
      <c r="Y827" s="159"/>
      <c r="Z827" s="159"/>
    </row>
    <row r="828" spans="1:26">
      <c r="A828" s="159"/>
      <c r="B828" s="159"/>
      <c r="C828" s="159"/>
      <c r="D828" s="159"/>
      <c r="E828" s="159"/>
      <c r="F828" s="161"/>
      <c r="G828" s="159"/>
      <c r="H828" s="159"/>
      <c r="I828" s="159"/>
      <c r="J828" s="159"/>
      <c r="K828" s="159"/>
      <c r="L828" s="159"/>
      <c r="M828" s="159"/>
      <c r="N828" s="159"/>
      <c r="O828" s="159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</row>
    <row r="829" spans="1:26">
      <c r="A829" s="159"/>
      <c r="B829" s="159"/>
      <c r="C829" s="159"/>
      <c r="D829" s="159"/>
      <c r="E829" s="159"/>
      <c r="F829" s="161"/>
      <c r="G829" s="159"/>
      <c r="H829" s="159"/>
      <c r="I829" s="159"/>
      <c r="J829" s="159"/>
      <c r="K829" s="159"/>
      <c r="L829" s="159"/>
      <c r="M829" s="159"/>
      <c r="N829" s="159"/>
      <c r="O829" s="159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</row>
    <row r="830" spans="1:26">
      <c r="A830" s="159"/>
      <c r="B830" s="159"/>
      <c r="C830" s="159"/>
      <c r="D830" s="159"/>
      <c r="E830" s="159"/>
      <c r="F830" s="161"/>
      <c r="G830" s="159"/>
      <c r="H830" s="159"/>
      <c r="I830" s="159"/>
      <c r="J830" s="159"/>
      <c r="K830" s="159"/>
      <c r="L830" s="159"/>
      <c r="M830" s="159"/>
      <c r="N830" s="159"/>
      <c r="O830" s="159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</row>
    <row r="831" spans="1:26">
      <c r="A831" s="159"/>
      <c r="B831" s="159"/>
      <c r="C831" s="159"/>
      <c r="D831" s="159"/>
      <c r="E831" s="159"/>
      <c r="F831" s="161"/>
      <c r="G831" s="159"/>
      <c r="H831" s="159"/>
      <c r="I831" s="159"/>
      <c r="J831" s="159"/>
      <c r="K831" s="159"/>
      <c r="L831" s="159"/>
      <c r="M831" s="159"/>
      <c r="N831" s="159"/>
      <c r="O831" s="159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</row>
    <row r="832" spans="1:26">
      <c r="A832" s="159"/>
      <c r="B832" s="159"/>
      <c r="C832" s="159"/>
      <c r="D832" s="159"/>
      <c r="E832" s="159"/>
      <c r="F832" s="161"/>
      <c r="G832" s="159"/>
      <c r="H832" s="159"/>
      <c r="I832" s="159"/>
      <c r="J832" s="159"/>
      <c r="K832" s="159"/>
      <c r="L832" s="159"/>
      <c r="M832" s="159"/>
      <c r="N832" s="159"/>
      <c r="O832" s="159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</row>
    <row r="833" spans="1:26">
      <c r="A833" s="159"/>
      <c r="B833" s="159"/>
      <c r="C833" s="159"/>
      <c r="D833" s="159"/>
      <c r="E833" s="159"/>
      <c r="F833" s="161"/>
      <c r="G833" s="159"/>
      <c r="H833" s="159"/>
      <c r="I833" s="159"/>
      <c r="J833" s="159"/>
      <c r="K833" s="159"/>
      <c r="L833" s="159"/>
      <c r="M833" s="159"/>
      <c r="N833" s="159"/>
      <c r="O833" s="159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</row>
    <row r="834" spans="1:26">
      <c r="A834" s="159"/>
      <c r="B834" s="159"/>
      <c r="C834" s="159"/>
      <c r="D834" s="159"/>
      <c r="E834" s="159"/>
      <c r="F834" s="161"/>
      <c r="G834" s="159"/>
      <c r="H834" s="159"/>
      <c r="I834" s="159"/>
      <c r="J834" s="159"/>
      <c r="K834" s="159"/>
      <c r="L834" s="159"/>
      <c r="M834" s="159"/>
      <c r="N834" s="159"/>
      <c r="O834" s="159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</row>
    <row r="835" spans="1:26">
      <c r="A835" s="159"/>
      <c r="B835" s="159"/>
      <c r="C835" s="159"/>
      <c r="D835" s="159"/>
      <c r="E835" s="159"/>
      <c r="F835" s="161"/>
      <c r="G835" s="159"/>
      <c r="H835" s="159"/>
      <c r="I835" s="159"/>
      <c r="J835" s="159"/>
      <c r="K835" s="159"/>
      <c r="L835" s="159"/>
      <c r="M835" s="159"/>
      <c r="N835" s="159"/>
      <c r="O835" s="159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</row>
    <row r="836" spans="1:26">
      <c r="A836" s="159"/>
      <c r="B836" s="159"/>
      <c r="C836" s="159"/>
      <c r="D836" s="159"/>
      <c r="E836" s="159"/>
      <c r="F836" s="161"/>
      <c r="G836" s="159"/>
      <c r="H836" s="159"/>
      <c r="I836" s="159"/>
      <c r="J836" s="159"/>
      <c r="K836" s="159"/>
      <c r="L836" s="159"/>
      <c r="M836" s="159"/>
      <c r="N836" s="159"/>
      <c r="O836" s="159"/>
      <c r="P836" s="159"/>
      <c r="Q836" s="159"/>
      <c r="R836" s="159"/>
      <c r="S836" s="159"/>
      <c r="T836" s="159"/>
      <c r="U836" s="159"/>
      <c r="V836" s="159"/>
      <c r="W836" s="159"/>
      <c r="X836" s="159"/>
      <c r="Y836" s="159"/>
      <c r="Z836" s="159"/>
    </row>
    <row r="837" spans="1:26">
      <c r="A837" s="159"/>
      <c r="B837" s="159"/>
      <c r="C837" s="159"/>
      <c r="D837" s="159"/>
      <c r="E837" s="159"/>
      <c r="F837" s="161"/>
      <c r="G837" s="159"/>
      <c r="H837" s="159"/>
      <c r="I837" s="159"/>
      <c r="J837" s="159"/>
      <c r="K837" s="159"/>
      <c r="L837" s="159"/>
      <c r="M837" s="159"/>
      <c r="N837" s="159"/>
      <c r="O837" s="159"/>
      <c r="P837" s="159"/>
      <c r="Q837" s="159"/>
      <c r="R837" s="159"/>
      <c r="S837" s="159"/>
      <c r="T837" s="159"/>
      <c r="U837" s="159"/>
      <c r="V837" s="159"/>
      <c r="W837" s="159"/>
      <c r="X837" s="159"/>
      <c r="Y837" s="159"/>
      <c r="Z837" s="159"/>
    </row>
    <row r="838" spans="1:26">
      <c r="A838" s="159"/>
      <c r="B838" s="159"/>
      <c r="C838" s="159"/>
      <c r="D838" s="159"/>
      <c r="E838" s="159"/>
      <c r="F838" s="161"/>
      <c r="G838" s="159"/>
      <c r="H838" s="159"/>
      <c r="I838" s="159"/>
      <c r="J838" s="159"/>
      <c r="K838" s="159"/>
      <c r="L838" s="159"/>
      <c r="M838" s="159"/>
      <c r="N838" s="159"/>
      <c r="O838" s="159"/>
      <c r="P838" s="159"/>
      <c r="Q838" s="159"/>
      <c r="R838" s="159"/>
      <c r="S838" s="159"/>
      <c r="T838" s="159"/>
      <c r="U838" s="159"/>
      <c r="V838" s="159"/>
      <c r="W838" s="159"/>
      <c r="X838" s="159"/>
      <c r="Y838" s="159"/>
      <c r="Z838" s="159"/>
    </row>
    <row r="839" spans="1:26">
      <c r="A839" s="159"/>
      <c r="B839" s="159"/>
      <c r="C839" s="159"/>
      <c r="D839" s="159"/>
      <c r="E839" s="159"/>
      <c r="F839" s="161"/>
      <c r="G839" s="159"/>
      <c r="H839" s="159"/>
      <c r="I839" s="159"/>
      <c r="J839" s="159"/>
      <c r="K839" s="159"/>
      <c r="L839" s="159"/>
      <c r="M839" s="159"/>
      <c r="N839" s="159"/>
      <c r="O839" s="159"/>
      <c r="P839" s="159"/>
      <c r="Q839" s="159"/>
      <c r="R839" s="159"/>
      <c r="S839" s="159"/>
      <c r="T839" s="159"/>
      <c r="U839" s="159"/>
      <c r="V839" s="159"/>
      <c r="W839" s="159"/>
      <c r="X839" s="159"/>
      <c r="Y839" s="159"/>
      <c r="Z839" s="159"/>
    </row>
    <row r="840" spans="1:26">
      <c r="A840" s="159"/>
      <c r="B840" s="159"/>
      <c r="C840" s="159"/>
      <c r="D840" s="159"/>
      <c r="E840" s="159"/>
      <c r="F840" s="161"/>
      <c r="G840" s="159"/>
      <c r="H840" s="159"/>
      <c r="I840" s="159"/>
      <c r="J840" s="159"/>
      <c r="K840" s="159"/>
      <c r="L840" s="159"/>
      <c r="M840" s="159"/>
      <c r="N840" s="159"/>
      <c r="O840" s="159"/>
      <c r="P840" s="159"/>
      <c r="Q840" s="159"/>
      <c r="R840" s="159"/>
      <c r="S840" s="159"/>
      <c r="T840" s="159"/>
      <c r="U840" s="159"/>
      <c r="V840" s="159"/>
      <c r="W840" s="159"/>
      <c r="X840" s="159"/>
      <c r="Y840" s="159"/>
      <c r="Z840" s="159"/>
    </row>
    <row r="841" spans="1:26">
      <c r="A841" s="159"/>
      <c r="B841" s="159"/>
      <c r="C841" s="159"/>
      <c r="D841" s="159"/>
      <c r="E841" s="159"/>
      <c r="F841" s="161"/>
      <c r="G841" s="159"/>
      <c r="H841" s="159"/>
      <c r="I841" s="159"/>
      <c r="J841" s="159"/>
      <c r="K841" s="159"/>
      <c r="L841" s="159"/>
      <c r="M841" s="159"/>
      <c r="N841" s="159"/>
      <c r="O841" s="159"/>
      <c r="P841" s="159"/>
      <c r="Q841" s="159"/>
      <c r="R841" s="159"/>
      <c r="S841" s="159"/>
      <c r="T841" s="159"/>
      <c r="U841" s="159"/>
      <c r="V841" s="159"/>
      <c r="W841" s="159"/>
      <c r="X841" s="159"/>
      <c r="Y841" s="159"/>
      <c r="Z841" s="159"/>
    </row>
    <row r="842" spans="1:26">
      <c r="A842" s="159"/>
      <c r="B842" s="159"/>
      <c r="C842" s="159"/>
      <c r="D842" s="159"/>
      <c r="E842" s="159"/>
      <c r="F842" s="161"/>
      <c r="G842" s="159"/>
      <c r="H842" s="159"/>
      <c r="I842" s="159"/>
      <c r="J842" s="159"/>
      <c r="K842" s="159"/>
      <c r="L842" s="159"/>
      <c r="M842" s="159"/>
      <c r="N842" s="159"/>
      <c r="O842" s="159"/>
      <c r="P842" s="159"/>
      <c r="Q842" s="159"/>
      <c r="R842" s="159"/>
      <c r="S842" s="159"/>
      <c r="T842" s="159"/>
      <c r="U842" s="159"/>
      <c r="V842" s="159"/>
      <c r="W842" s="159"/>
      <c r="X842" s="159"/>
      <c r="Y842" s="159"/>
      <c r="Z842" s="159"/>
    </row>
    <row r="843" spans="1:26">
      <c r="A843" s="159"/>
      <c r="B843" s="159"/>
      <c r="C843" s="159"/>
      <c r="D843" s="159"/>
      <c r="E843" s="159"/>
      <c r="F843" s="161"/>
      <c r="G843" s="159"/>
      <c r="H843" s="159"/>
      <c r="I843" s="159"/>
      <c r="J843" s="159"/>
      <c r="K843" s="159"/>
      <c r="L843" s="159"/>
      <c r="M843" s="159"/>
      <c r="N843" s="159"/>
      <c r="O843" s="159"/>
      <c r="P843" s="159"/>
      <c r="Q843" s="159"/>
      <c r="R843" s="159"/>
      <c r="S843" s="159"/>
      <c r="T843" s="159"/>
      <c r="U843" s="159"/>
      <c r="V843" s="159"/>
      <c r="W843" s="159"/>
      <c r="X843" s="159"/>
      <c r="Y843" s="159"/>
      <c r="Z843" s="159"/>
    </row>
    <row r="844" spans="1:26">
      <c r="A844" s="159"/>
      <c r="B844" s="159"/>
      <c r="C844" s="159"/>
      <c r="D844" s="159"/>
      <c r="E844" s="159"/>
      <c r="F844" s="161"/>
      <c r="G844" s="159"/>
      <c r="H844" s="159"/>
      <c r="I844" s="159"/>
      <c r="J844" s="159"/>
      <c r="K844" s="159"/>
      <c r="L844" s="159"/>
      <c r="M844" s="159"/>
      <c r="N844" s="159"/>
      <c r="O844" s="159"/>
      <c r="P844" s="159"/>
      <c r="Q844" s="159"/>
      <c r="R844" s="159"/>
      <c r="S844" s="159"/>
      <c r="T844" s="159"/>
      <c r="U844" s="159"/>
      <c r="V844" s="159"/>
      <c r="W844" s="159"/>
      <c r="X844" s="159"/>
      <c r="Y844" s="159"/>
      <c r="Z844" s="159"/>
    </row>
    <row r="845" spans="1:26">
      <c r="A845" s="159"/>
      <c r="B845" s="159"/>
      <c r="C845" s="159"/>
      <c r="D845" s="159"/>
      <c r="E845" s="159"/>
      <c r="F845" s="161"/>
      <c r="G845" s="159"/>
      <c r="H845" s="159"/>
      <c r="I845" s="159"/>
      <c r="J845" s="159"/>
      <c r="K845" s="159"/>
      <c r="L845" s="159"/>
      <c r="M845" s="159"/>
      <c r="N845" s="159"/>
      <c r="O845" s="159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</row>
    <row r="846" spans="1:26">
      <c r="A846" s="159"/>
      <c r="B846" s="159"/>
      <c r="C846" s="159"/>
      <c r="D846" s="159"/>
      <c r="E846" s="159"/>
      <c r="F846" s="161"/>
      <c r="G846" s="159"/>
      <c r="H846" s="159"/>
      <c r="I846" s="159"/>
      <c r="J846" s="159"/>
      <c r="K846" s="159"/>
      <c r="L846" s="159"/>
      <c r="M846" s="159"/>
      <c r="N846" s="159"/>
      <c r="O846" s="159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</row>
    <row r="847" spans="1:26">
      <c r="A847" s="159"/>
      <c r="B847" s="159"/>
      <c r="C847" s="159"/>
      <c r="D847" s="159"/>
      <c r="E847" s="159"/>
      <c r="F847" s="161"/>
      <c r="G847" s="159"/>
      <c r="H847" s="159"/>
      <c r="I847" s="159"/>
      <c r="J847" s="159"/>
      <c r="K847" s="159"/>
      <c r="L847" s="159"/>
      <c r="M847" s="159"/>
      <c r="N847" s="159"/>
      <c r="O847" s="159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</row>
    <row r="848" spans="1:26">
      <c r="A848" s="159"/>
      <c r="B848" s="159"/>
      <c r="C848" s="159"/>
      <c r="D848" s="159"/>
      <c r="E848" s="159"/>
      <c r="F848" s="161"/>
      <c r="G848" s="159"/>
      <c r="H848" s="159"/>
      <c r="I848" s="159"/>
      <c r="J848" s="159"/>
      <c r="K848" s="159"/>
      <c r="L848" s="159"/>
      <c r="M848" s="159"/>
      <c r="N848" s="159"/>
      <c r="O848" s="159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</row>
    <row r="849" spans="1:26">
      <c r="A849" s="159"/>
      <c r="B849" s="159"/>
      <c r="C849" s="159"/>
      <c r="D849" s="159"/>
      <c r="E849" s="159"/>
      <c r="F849" s="161"/>
      <c r="G849" s="159"/>
      <c r="H849" s="159"/>
      <c r="I849" s="159"/>
      <c r="J849" s="159"/>
      <c r="K849" s="159"/>
      <c r="L849" s="159"/>
      <c r="M849" s="159"/>
      <c r="N849" s="159"/>
      <c r="O849" s="159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</row>
    <row r="850" spans="1:26">
      <c r="A850" s="159"/>
      <c r="B850" s="159"/>
      <c r="C850" s="159"/>
      <c r="D850" s="159"/>
      <c r="E850" s="159"/>
      <c r="F850" s="161"/>
      <c r="G850" s="159"/>
      <c r="H850" s="159"/>
      <c r="I850" s="159"/>
      <c r="J850" s="159"/>
      <c r="K850" s="159"/>
      <c r="L850" s="159"/>
      <c r="M850" s="159"/>
      <c r="N850" s="159"/>
      <c r="O850" s="159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</row>
    <row r="851" spans="1:26">
      <c r="A851" s="159"/>
      <c r="B851" s="159"/>
      <c r="C851" s="159"/>
      <c r="D851" s="159"/>
      <c r="E851" s="159"/>
      <c r="F851" s="161"/>
      <c r="G851" s="159"/>
      <c r="H851" s="159"/>
      <c r="I851" s="159"/>
      <c r="J851" s="159"/>
      <c r="K851" s="159"/>
      <c r="L851" s="159"/>
      <c r="M851" s="159"/>
      <c r="N851" s="159"/>
      <c r="O851" s="159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</row>
    <row r="852" spans="1:26">
      <c r="A852" s="159"/>
      <c r="B852" s="159"/>
      <c r="C852" s="159"/>
      <c r="D852" s="159"/>
      <c r="E852" s="159"/>
      <c r="F852" s="161"/>
      <c r="G852" s="159"/>
      <c r="H852" s="159"/>
      <c r="I852" s="159"/>
      <c r="J852" s="159"/>
      <c r="K852" s="159"/>
      <c r="L852" s="159"/>
      <c r="M852" s="159"/>
      <c r="N852" s="159"/>
      <c r="O852" s="159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</row>
    <row r="853" spans="1:26">
      <c r="A853" s="159"/>
      <c r="B853" s="159"/>
      <c r="C853" s="159"/>
      <c r="D853" s="159"/>
      <c r="E853" s="159"/>
      <c r="F853" s="161"/>
      <c r="G853" s="159"/>
      <c r="H853" s="159"/>
      <c r="I853" s="159"/>
      <c r="J853" s="159"/>
      <c r="K853" s="159"/>
      <c r="L853" s="159"/>
      <c r="M853" s="159"/>
      <c r="N853" s="159"/>
      <c r="O853" s="159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</row>
    <row r="854" spans="1:26">
      <c r="A854" s="159"/>
      <c r="B854" s="159"/>
      <c r="C854" s="159"/>
      <c r="D854" s="159"/>
      <c r="E854" s="159"/>
      <c r="F854" s="161"/>
      <c r="G854" s="159"/>
      <c r="H854" s="159"/>
      <c r="I854" s="159"/>
      <c r="J854" s="159"/>
      <c r="K854" s="159"/>
      <c r="L854" s="159"/>
      <c r="M854" s="159"/>
      <c r="N854" s="159"/>
      <c r="O854" s="159"/>
      <c r="P854" s="159"/>
      <c r="Q854" s="159"/>
      <c r="R854" s="159"/>
      <c r="S854" s="159"/>
      <c r="T854" s="159"/>
      <c r="U854" s="159"/>
      <c r="V854" s="159"/>
      <c r="W854" s="159"/>
      <c r="X854" s="159"/>
      <c r="Y854" s="159"/>
      <c r="Z854" s="159"/>
    </row>
    <row r="855" spans="1:26">
      <c r="A855" s="159"/>
      <c r="B855" s="159"/>
      <c r="C855" s="159"/>
      <c r="D855" s="159"/>
      <c r="E855" s="159"/>
      <c r="F855" s="161"/>
      <c r="G855" s="159"/>
      <c r="H855" s="159"/>
      <c r="I855" s="159"/>
      <c r="J855" s="159"/>
      <c r="K855" s="159"/>
      <c r="L855" s="159"/>
      <c r="M855" s="159"/>
      <c r="N855" s="159"/>
      <c r="O855" s="159"/>
      <c r="P855" s="159"/>
      <c r="Q855" s="159"/>
      <c r="R855" s="159"/>
      <c r="S855" s="159"/>
      <c r="T855" s="159"/>
      <c r="U855" s="159"/>
      <c r="V855" s="159"/>
      <c r="W855" s="159"/>
      <c r="X855" s="159"/>
      <c r="Y855" s="159"/>
      <c r="Z855" s="159"/>
    </row>
    <row r="856" spans="1:26">
      <c r="A856" s="159"/>
      <c r="B856" s="159"/>
      <c r="C856" s="159"/>
      <c r="D856" s="159"/>
      <c r="E856" s="159"/>
      <c r="F856" s="161"/>
      <c r="G856" s="159"/>
      <c r="H856" s="159"/>
      <c r="I856" s="159"/>
      <c r="J856" s="159"/>
      <c r="K856" s="159"/>
      <c r="L856" s="159"/>
      <c r="M856" s="159"/>
      <c r="N856" s="159"/>
      <c r="O856" s="159"/>
      <c r="P856" s="159"/>
      <c r="Q856" s="159"/>
      <c r="R856" s="159"/>
      <c r="S856" s="159"/>
      <c r="T856" s="159"/>
      <c r="U856" s="159"/>
      <c r="V856" s="159"/>
      <c r="W856" s="159"/>
      <c r="X856" s="159"/>
      <c r="Y856" s="159"/>
      <c r="Z856" s="159"/>
    </row>
    <row r="857" spans="1:26">
      <c r="A857" s="159"/>
      <c r="B857" s="159"/>
      <c r="C857" s="159"/>
      <c r="D857" s="159"/>
      <c r="E857" s="159"/>
      <c r="F857" s="161"/>
      <c r="G857" s="159"/>
      <c r="H857" s="159"/>
      <c r="I857" s="159"/>
      <c r="J857" s="159"/>
      <c r="K857" s="159"/>
      <c r="L857" s="159"/>
      <c r="M857" s="159"/>
      <c r="N857" s="159"/>
      <c r="O857" s="159"/>
      <c r="P857" s="159"/>
      <c r="Q857" s="159"/>
      <c r="R857" s="159"/>
      <c r="S857" s="159"/>
      <c r="T857" s="159"/>
      <c r="U857" s="159"/>
      <c r="V857" s="159"/>
      <c r="W857" s="159"/>
      <c r="X857" s="159"/>
      <c r="Y857" s="159"/>
      <c r="Z857" s="159"/>
    </row>
    <row r="858" spans="1:26">
      <c r="A858" s="159"/>
      <c r="B858" s="159"/>
      <c r="C858" s="159"/>
      <c r="D858" s="159"/>
      <c r="E858" s="159"/>
      <c r="F858" s="161"/>
      <c r="G858" s="159"/>
      <c r="H858" s="159"/>
      <c r="I858" s="159"/>
      <c r="J858" s="159"/>
      <c r="K858" s="159"/>
      <c r="L858" s="159"/>
      <c r="M858" s="159"/>
      <c r="N858" s="159"/>
      <c r="O858" s="159"/>
      <c r="P858" s="159"/>
      <c r="Q858" s="159"/>
      <c r="R858" s="159"/>
      <c r="S858" s="159"/>
      <c r="T858" s="159"/>
      <c r="U858" s="159"/>
      <c r="V858" s="159"/>
      <c r="W858" s="159"/>
      <c r="X858" s="159"/>
      <c r="Y858" s="159"/>
      <c r="Z858" s="159"/>
    </row>
    <row r="859" spans="1:26">
      <c r="A859" s="159"/>
      <c r="B859" s="159"/>
      <c r="C859" s="159"/>
      <c r="D859" s="159"/>
      <c r="E859" s="159"/>
      <c r="F859" s="161"/>
      <c r="G859" s="159"/>
      <c r="H859" s="159"/>
      <c r="I859" s="159"/>
      <c r="J859" s="159"/>
      <c r="K859" s="159"/>
      <c r="L859" s="159"/>
      <c r="M859" s="159"/>
      <c r="N859" s="159"/>
      <c r="O859" s="159"/>
      <c r="P859" s="159"/>
      <c r="Q859" s="159"/>
      <c r="R859" s="159"/>
      <c r="S859" s="159"/>
      <c r="T859" s="159"/>
      <c r="U859" s="159"/>
      <c r="V859" s="159"/>
      <c r="W859" s="159"/>
      <c r="X859" s="159"/>
      <c r="Y859" s="159"/>
      <c r="Z859" s="159"/>
    </row>
    <row r="860" spans="1:26">
      <c r="A860" s="159"/>
      <c r="B860" s="159"/>
      <c r="C860" s="159"/>
      <c r="D860" s="159"/>
      <c r="E860" s="159"/>
      <c r="F860" s="161"/>
      <c r="G860" s="159"/>
      <c r="H860" s="159"/>
      <c r="I860" s="159"/>
      <c r="J860" s="159"/>
      <c r="K860" s="159"/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9"/>
      <c r="Z860" s="159"/>
    </row>
    <row r="861" spans="1:26">
      <c r="A861" s="159"/>
      <c r="B861" s="159"/>
      <c r="C861" s="159"/>
      <c r="D861" s="159"/>
      <c r="E861" s="159"/>
      <c r="F861" s="161"/>
      <c r="G861" s="159"/>
      <c r="H861" s="159"/>
      <c r="I861" s="159"/>
      <c r="J861" s="159"/>
      <c r="K861" s="159"/>
      <c r="L861" s="159"/>
      <c r="M861" s="159"/>
      <c r="N861" s="159"/>
      <c r="O861" s="159"/>
      <c r="P861" s="159"/>
      <c r="Q861" s="159"/>
      <c r="R861" s="159"/>
      <c r="S861" s="159"/>
      <c r="T861" s="159"/>
      <c r="U861" s="159"/>
      <c r="V861" s="159"/>
      <c r="W861" s="159"/>
      <c r="X861" s="159"/>
      <c r="Y861" s="159"/>
      <c r="Z861" s="159"/>
    </row>
    <row r="862" spans="1:26">
      <c r="A862" s="159"/>
      <c r="B862" s="159"/>
      <c r="C862" s="159"/>
      <c r="D862" s="159"/>
      <c r="E862" s="159"/>
      <c r="F862" s="161"/>
      <c r="G862" s="159"/>
      <c r="H862" s="159"/>
      <c r="I862" s="159"/>
      <c r="J862" s="159"/>
      <c r="K862" s="159"/>
      <c r="L862" s="159"/>
      <c r="M862" s="159"/>
      <c r="N862" s="159"/>
      <c r="O862" s="159"/>
      <c r="P862" s="159"/>
      <c r="Q862" s="159"/>
      <c r="R862" s="159"/>
      <c r="S862" s="159"/>
      <c r="T862" s="159"/>
      <c r="U862" s="159"/>
      <c r="V862" s="159"/>
      <c r="W862" s="159"/>
      <c r="X862" s="159"/>
      <c r="Y862" s="159"/>
      <c r="Z862" s="159"/>
    </row>
    <row r="863" spans="1:26">
      <c r="A863" s="159"/>
      <c r="B863" s="159"/>
      <c r="C863" s="159"/>
      <c r="D863" s="159"/>
      <c r="E863" s="159"/>
      <c r="F863" s="161"/>
      <c r="G863" s="159"/>
      <c r="H863" s="159"/>
      <c r="I863" s="159"/>
      <c r="J863" s="159"/>
      <c r="K863" s="159"/>
      <c r="L863" s="159"/>
      <c r="M863" s="159"/>
      <c r="N863" s="159"/>
      <c r="O863" s="159"/>
      <c r="P863" s="159"/>
      <c r="Q863" s="159"/>
      <c r="R863" s="159"/>
      <c r="S863" s="159"/>
      <c r="T863" s="159"/>
      <c r="U863" s="159"/>
      <c r="V863" s="159"/>
      <c r="W863" s="159"/>
      <c r="X863" s="159"/>
      <c r="Y863" s="159"/>
      <c r="Z863" s="159"/>
    </row>
    <row r="864" spans="1:26">
      <c r="A864" s="159"/>
      <c r="B864" s="159"/>
      <c r="C864" s="159"/>
      <c r="D864" s="159"/>
      <c r="E864" s="159"/>
      <c r="F864" s="161"/>
      <c r="G864" s="159"/>
      <c r="H864" s="159"/>
      <c r="I864" s="159"/>
      <c r="J864" s="159"/>
      <c r="K864" s="159"/>
      <c r="L864" s="159"/>
      <c r="M864" s="159"/>
      <c r="N864" s="159"/>
      <c r="O864" s="159"/>
      <c r="P864" s="159"/>
      <c r="Q864" s="159"/>
      <c r="R864" s="159"/>
      <c r="S864" s="159"/>
      <c r="T864" s="159"/>
      <c r="U864" s="159"/>
      <c r="V864" s="159"/>
      <c r="W864" s="159"/>
      <c r="X864" s="159"/>
      <c r="Y864" s="159"/>
      <c r="Z864" s="159"/>
    </row>
    <row r="865" spans="1:26">
      <c r="A865" s="159"/>
      <c r="B865" s="159"/>
      <c r="C865" s="159"/>
      <c r="D865" s="159"/>
      <c r="E865" s="159"/>
      <c r="F865" s="161"/>
      <c r="G865" s="159"/>
      <c r="H865" s="159"/>
      <c r="I865" s="159"/>
      <c r="J865" s="159"/>
      <c r="K865" s="159"/>
      <c r="L865" s="159"/>
      <c r="M865" s="159"/>
      <c r="N865" s="159"/>
      <c r="O865" s="159"/>
      <c r="P865" s="159"/>
      <c r="Q865" s="159"/>
      <c r="R865" s="159"/>
      <c r="S865" s="159"/>
      <c r="T865" s="159"/>
      <c r="U865" s="159"/>
      <c r="V865" s="159"/>
      <c r="W865" s="159"/>
      <c r="X865" s="159"/>
      <c r="Y865" s="159"/>
      <c r="Z865" s="159"/>
    </row>
    <row r="866" spans="1:26">
      <c r="A866" s="159"/>
      <c r="B866" s="159"/>
      <c r="C866" s="159"/>
      <c r="D866" s="159"/>
      <c r="E866" s="159"/>
      <c r="F866" s="161"/>
      <c r="G866" s="159"/>
      <c r="H866" s="159"/>
      <c r="I866" s="159"/>
      <c r="J866" s="159"/>
      <c r="K866" s="159"/>
      <c r="L866" s="159"/>
      <c r="M866" s="159"/>
      <c r="N866" s="159"/>
      <c r="O866" s="159"/>
      <c r="P866" s="159"/>
      <c r="Q866" s="159"/>
      <c r="R866" s="159"/>
      <c r="S866" s="159"/>
      <c r="T866" s="159"/>
      <c r="U866" s="159"/>
      <c r="V866" s="159"/>
      <c r="W866" s="159"/>
      <c r="X866" s="159"/>
      <c r="Y866" s="159"/>
      <c r="Z866" s="159"/>
    </row>
    <row r="867" spans="1:26">
      <c r="A867" s="159"/>
      <c r="B867" s="159"/>
      <c r="C867" s="159"/>
      <c r="D867" s="159"/>
      <c r="E867" s="159"/>
      <c r="F867" s="161"/>
      <c r="G867" s="159"/>
      <c r="H867" s="159"/>
      <c r="I867" s="159"/>
      <c r="J867" s="159"/>
      <c r="K867" s="159"/>
      <c r="L867" s="159"/>
      <c r="M867" s="159"/>
      <c r="N867" s="159"/>
      <c r="O867" s="159"/>
      <c r="P867" s="159"/>
      <c r="Q867" s="159"/>
      <c r="R867" s="159"/>
      <c r="S867" s="159"/>
      <c r="T867" s="159"/>
      <c r="U867" s="159"/>
      <c r="V867" s="159"/>
      <c r="W867" s="159"/>
      <c r="X867" s="159"/>
      <c r="Y867" s="159"/>
      <c r="Z867" s="159"/>
    </row>
    <row r="868" spans="1:26">
      <c r="A868" s="159"/>
      <c r="B868" s="159"/>
      <c r="C868" s="159"/>
      <c r="D868" s="159"/>
      <c r="E868" s="159"/>
      <c r="F868" s="161"/>
      <c r="G868" s="159"/>
      <c r="H868" s="159"/>
      <c r="I868" s="159"/>
      <c r="J868" s="159"/>
      <c r="K868" s="159"/>
      <c r="L868" s="159"/>
      <c r="M868" s="159"/>
      <c r="N868" s="159"/>
      <c r="O868" s="159"/>
      <c r="P868" s="159"/>
      <c r="Q868" s="159"/>
      <c r="R868" s="159"/>
      <c r="S868" s="159"/>
      <c r="T868" s="159"/>
      <c r="U868" s="159"/>
      <c r="V868" s="159"/>
      <c r="W868" s="159"/>
      <c r="X868" s="159"/>
      <c r="Y868" s="159"/>
      <c r="Z868" s="159"/>
    </row>
    <row r="869" spans="1:26">
      <c r="A869" s="159"/>
      <c r="B869" s="159"/>
      <c r="C869" s="159"/>
      <c r="D869" s="159"/>
      <c r="E869" s="159"/>
      <c r="F869" s="161"/>
      <c r="G869" s="159"/>
      <c r="H869" s="159"/>
      <c r="I869" s="159"/>
      <c r="J869" s="159"/>
      <c r="K869" s="159"/>
      <c r="L869" s="159"/>
      <c r="M869" s="159"/>
      <c r="N869" s="159"/>
      <c r="O869" s="159"/>
      <c r="P869" s="159"/>
      <c r="Q869" s="159"/>
      <c r="R869" s="159"/>
      <c r="S869" s="159"/>
      <c r="T869" s="159"/>
      <c r="U869" s="159"/>
      <c r="V869" s="159"/>
      <c r="W869" s="159"/>
      <c r="X869" s="159"/>
      <c r="Y869" s="159"/>
      <c r="Z869" s="159"/>
    </row>
    <row r="870" spans="1:26">
      <c r="A870" s="159"/>
      <c r="B870" s="159"/>
      <c r="C870" s="159"/>
      <c r="D870" s="159"/>
      <c r="E870" s="159"/>
      <c r="F870" s="161"/>
      <c r="G870" s="159"/>
      <c r="H870" s="159"/>
      <c r="I870" s="159"/>
      <c r="J870" s="159"/>
      <c r="K870" s="159"/>
      <c r="L870" s="159"/>
      <c r="M870" s="159"/>
      <c r="N870" s="159"/>
      <c r="O870" s="159"/>
      <c r="P870" s="159"/>
      <c r="Q870" s="159"/>
      <c r="R870" s="159"/>
      <c r="S870" s="159"/>
      <c r="T870" s="159"/>
      <c r="U870" s="159"/>
      <c r="V870" s="159"/>
      <c r="W870" s="159"/>
      <c r="X870" s="159"/>
      <c r="Y870" s="159"/>
      <c r="Z870" s="159"/>
    </row>
    <row r="871" spans="1:26">
      <c r="A871" s="159"/>
      <c r="B871" s="159"/>
      <c r="C871" s="159"/>
      <c r="D871" s="159"/>
      <c r="E871" s="159"/>
      <c r="F871" s="161"/>
      <c r="G871" s="159"/>
      <c r="H871" s="159"/>
      <c r="I871" s="159"/>
      <c r="J871" s="159"/>
      <c r="K871" s="159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</row>
    <row r="872" spans="1:26">
      <c r="A872" s="159"/>
      <c r="B872" s="159"/>
      <c r="C872" s="159"/>
      <c r="D872" s="159"/>
      <c r="E872" s="159"/>
      <c r="F872" s="161"/>
      <c r="G872" s="159"/>
      <c r="H872" s="159"/>
      <c r="I872" s="159"/>
      <c r="J872" s="159"/>
      <c r="K872" s="159"/>
      <c r="L872" s="159"/>
      <c r="M872" s="159"/>
      <c r="N872" s="159"/>
      <c r="O872" s="159"/>
      <c r="P872" s="159"/>
      <c r="Q872" s="159"/>
      <c r="R872" s="159"/>
      <c r="S872" s="159"/>
      <c r="T872" s="159"/>
      <c r="U872" s="159"/>
      <c r="V872" s="159"/>
      <c r="W872" s="159"/>
      <c r="X872" s="159"/>
      <c r="Y872" s="159"/>
      <c r="Z872" s="159"/>
    </row>
    <row r="873" spans="1:26">
      <c r="A873" s="159"/>
      <c r="B873" s="159"/>
      <c r="C873" s="159"/>
      <c r="D873" s="159"/>
      <c r="E873" s="159"/>
      <c r="F873" s="161"/>
      <c r="G873" s="159"/>
      <c r="H873" s="159"/>
      <c r="I873" s="159"/>
      <c r="J873" s="159"/>
      <c r="K873" s="159"/>
      <c r="L873" s="159"/>
      <c r="M873" s="159"/>
      <c r="N873" s="159"/>
      <c r="O873" s="159"/>
      <c r="P873" s="159"/>
      <c r="Q873" s="159"/>
      <c r="R873" s="159"/>
      <c r="S873" s="159"/>
      <c r="T873" s="159"/>
      <c r="U873" s="159"/>
      <c r="V873" s="159"/>
      <c r="W873" s="159"/>
      <c r="X873" s="159"/>
      <c r="Y873" s="159"/>
      <c r="Z873" s="159"/>
    </row>
    <row r="874" spans="1:26">
      <c r="A874" s="159"/>
      <c r="B874" s="159"/>
      <c r="C874" s="159"/>
      <c r="D874" s="159"/>
      <c r="E874" s="159"/>
      <c r="F874" s="161"/>
      <c r="G874" s="159"/>
      <c r="H874" s="159"/>
      <c r="I874" s="159"/>
      <c r="J874" s="159"/>
      <c r="K874" s="159"/>
      <c r="L874" s="159"/>
      <c r="M874" s="159"/>
      <c r="N874" s="159"/>
      <c r="O874" s="159"/>
      <c r="P874" s="159"/>
      <c r="Q874" s="159"/>
      <c r="R874" s="159"/>
      <c r="S874" s="159"/>
      <c r="T874" s="159"/>
      <c r="U874" s="159"/>
      <c r="V874" s="159"/>
      <c r="W874" s="159"/>
      <c r="X874" s="159"/>
      <c r="Y874" s="159"/>
      <c r="Z874" s="159"/>
    </row>
    <row r="875" spans="1:26">
      <c r="A875" s="159"/>
      <c r="B875" s="159"/>
      <c r="C875" s="159"/>
      <c r="D875" s="159"/>
      <c r="E875" s="159"/>
      <c r="F875" s="161"/>
      <c r="G875" s="159"/>
      <c r="H875" s="159"/>
      <c r="I875" s="159"/>
      <c r="J875" s="159"/>
      <c r="K875" s="159"/>
      <c r="L875" s="159"/>
      <c r="M875" s="159"/>
      <c r="N875" s="159"/>
      <c r="O875" s="159"/>
      <c r="P875" s="159"/>
      <c r="Q875" s="159"/>
      <c r="R875" s="159"/>
      <c r="S875" s="159"/>
      <c r="T875" s="159"/>
      <c r="U875" s="159"/>
      <c r="V875" s="159"/>
      <c r="W875" s="159"/>
      <c r="X875" s="159"/>
      <c r="Y875" s="159"/>
      <c r="Z875" s="159"/>
    </row>
    <row r="876" spans="1:26">
      <c r="A876" s="159"/>
      <c r="B876" s="159"/>
      <c r="C876" s="159"/>
      <c r="D876" s="159"/>
      <c r="E876" s="159"/>
      <c r="F876" s="161"/>
      <c r="G876" s="159"/>
      <c r="H876" s="159"/>
      <c r="I876" s="159"/>
      <c r="J876" s="159"/>
      <c r="K876" s="159"/>
      <c r="L876" s="159"/>
      <c r="M876" s="159"/>
      <c r="N876" s="159"/>
      <c r="O876" s="159"/>
      <c r="P876" s="159"/>
      <c r="Q876" s="159"/>
      <c r="R876" s="159"/>
      <c r="S876" s="159"/>
      <c r="T876" s="159"/>
      <c r="U876" s="159"/>
      <c r="V876" s="159"/>
      <c r="W876" s="159"/>
      <c r="X876" s="159"/>
      <c r="Y876" s="159"/>
      <c r="Z876" s="159"/>
    </row>
    <row r="877" spans="1:26">
      <c r="A877" s="159"/>
      <c r="B877" s="159"/>
      <c r="C877" s="159"/>
      <c r="D877" s="159"/>
      <c r="E877" s="159"/>
      <c r="F877" s="161"/>
      <c r="G877" s="159"/>
      <c r="H877" s="159"/>
      <c r="I877" s="159"/>
      <c r="J877" s="159"/>
      <c r="K877" s="159"/>
      <c r="L877" s="159"/>
      <c r="M877" s="159"/>
      <c r="N877" s="159"/>
      <c r="O877" s="159"/>
      <c r="P877" s="159"/>
      <c r="Q877" s="159"/>
      <c r="R877" s="159"/>
      <c r="S877" s="159"/>
      <c r="T877" s="159"/>
      <c r="U877" s="159"/>
      <c r="V877" s="159"/>
      <c r="W877" s="159"/>
      <c r="X877" s="159"/>
      <c r="Y877" s="159"/>
      <c r="Z877" s="159"/>
    </row>
    <row r="878" spans="1:26">
      <c r="A878" s="159"/>
      <c r="B878" s="159"/>
      <c r="C878" s="159"/>
      <c r="D878" s="159"/>
      <c r="E878" s="159"/>
      <c r="F878" s="161"/>
      <c r="G878" s="159"/>
      <c r="H878" s="159"/>
      <c r="I878" s="159"/>
      <c r="J878" s="159"/>
      <c r="K878" s="159"/>
      <c r="L878" s="159"/>
      <c r="M878" s="159"/>
      <c r="N878" s="159"/>
      <c r="O878" s="159"/>
      <c r="P878" s="159"/>
      <c r="Q878" s="159"/>
      <c r="R878" s="159"/>
      <c r="S878" s="159"/>
      <c r="T878" s="159"/>
      <c r="U878" s="159"/>
      <c r="V878" s="159"/>
      <c r="W878" s="159"/>
      <c r="X878" s="159"/>
      <c r="Y878" s="159"/>
      <c r="Z878" s="159"/>
    </row>
    <row r="879" spans="1:26">
      <c r="A879" s="159"/>
      <c r="B879" s="159"/>
      <c r="C879" s="159"/>
      <c r="D879" s="159"/>
      <c r="E879" s="159"/>
      <c r="F879" s="161"/>
      <c r="G879" s="159"/>
      <c r="H879" s="159"/>
      <c r="I879" s="159"/>
      <c r="J879" s="159"/>
      <c r="K879" s="159"/>
      <c r="L879" s="159"/>
      <c r="M879" s="159"/>
      <c r="N879" s="159"/>
      <c r="O879" s="159"/>
      <c r="P879" s="159"/>
      <c r="Q879" s="159"/>
      <c r="R879" s="159"/>
      <c r="S879" s="159"/>
      <c r="T879" s="159"/>
      <c r="U879" s="159"/>
      <c r="V879" s="159"/>
      <c r="W879" s="159"/>
      <c r="X879" s="159"/>
      <c r="Y879" s="159"/>
      <c r="Z879" s="159"/>
    </row>
    <row r="880" spans="1:26">
      <c r="A880" s="159"/>
      <c r="B880" s="159"/>
      <c r="C880" s="159"/>
      <c r="D880" s="159"/>
      <c r="E880" s="159"/>
      <c r="F880" s="161"/>
      <c r="G880" s="159"/>
      <c r="H880" s="159"/>
      <c r="I880" s="159"/>
      <c r="J880" s="159"/>
      <c r="K880" s="159"/>
      <c r="L880" s="159"/>
      <c r="M880" s="159"/>
      <c r="N880" s="159"/>
      <c r="O880" s="159"/>
      <c r="P880" s="159"/>
      <c r="Q880" s="159"/>
      <c r="R880" s="159"/>
      <c r="S880" s="159"/>
      <c r="T880" s="159"/>
      <c r="U880" s="159"/>
      <c r="V880" s="159"/>
      <c r="W880" s="159"/>
      <c r="X880" s="159"/>
      <c r="Y880" s="159"/>
      <c r="Z880" s="159"/>
    </row>
    <row r="881" spans="1:26">
      <c r="A881" s="159"/>
      <c r="B881" s="159"/>
      <c r="C881" s="159"/>
      <c r="D881" s="159"/>
      <c r="E881" s="159"/>
      <c r="F881" s="161"/>
      <c r="G881" s="159"/>
      <c r="H881" s="159"/>
      <c r="I881" s="159"/>
      <c r="J881" s="159"/>
      <c r="K881" s="159"/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9"/>
      <c r="Z881" s="159"/>
    </row>
    <row r="882" spans="1:26">
      <c r="A882" s="159"/>
      <c r="B882" s="159"/>
      <c r="C882" s="159"/>
      <c r="D882" s="159"/>
      <c r="E882" s="159"/>
      <c r="F882" s="161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</row>
    <row r="883" spans="1:26">
      <c r="A883" s="159"/>
      <c r="B883" s="159"/>
      <c r="C883" s="159"/>
      <c r="D883" s="159"/>
      <c r="E883" s="159"/>
      <c r="F883" s="161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</row>
    <row r="884" spans="1:26">
      <c r="A884" s="159"/>
      <c r="B884" s="159"/>
      <c r="C884" s="159"/>
      <c r="D884" s="159"/>
      <c r="E884" s="159"/>
      <c r="F884" s="161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</row>
    <row r="885" spans="1:26">
      <c r="A885" s="159"/>
      <c r="B885" s="159"/>
      <c r="C885" s="159"/>
      <c r="D885" s="159"/>
      <c r="E885" s="159"/>
      <c r="F885" s="161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</row>
    <row r="886" spans="1:26">
      <c r="A886" s="159"/>
      <c r="B886" s="159"/>
      <c r="C886" s="159"/>
      <c r="D886" s="159"/>
      <c r="E886" s="159"/>
      <c r="F886" s="161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</row>
    <row r="887" spans="1:26">
      <c r="A887" s="159"/>
      <c r="B887" s="159"/>
      <c r="C887" s="159"/>
      <c r="D887" s="159"/>
      <c r="E887" s="159"/>
      <c r="F887" s="161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</row>
    <row r="888" spans="1:26">
      <c r="A888" s="159"/>
      <c r="B888" s="159"/>
      <c r="C888" s="159"/>
      <c r="D888" s="159"/>
      <c r="E888" s="159"/>
      <c r="F888" s="161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</row>
    <row r="889" spans="1:26">
      <c r="A889" s="159"/>
      <c r="B889" s="159"/>
      <c r="C889" s="159"/>
      <c r="D889" s="159"/>
      <c r="E889" s="159"/>
      <c r="F889" s="161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</row>
    <row r="890" spans="1:26">
      <c r="A890" s="159"/>
      <c r="B890" s="159"/>
      <c r="C890" s="159"/>
      <c r="D890" s="159"/>
      <c r="E890" s="159"/>
      <c r="F890" s="161"/>
      <c r="G890" s="159"/>
      <c r="H890" s="159"/>
      <c r="I890" s="159"/>
      <c r="J890" s="159"/>
      <c r="K890" s="159"/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59"/>
      <c r="Z890" s="159"/>
    </row>
    <row r="891" spans="1:26">
      <c r="A891" s="159"/>
      <c r="B891" s="159"/>
      <c r="C891" s="159"/>
      <c r="D891" s="159"/>
      <c r="E891" s="159"/>
      <c r="F891" s="161"/>
      <c r="G891" s="159"/>
      <c r="H891" s="159"/>
      <c r="I891" s="159"/>
      <c r="J891" s="159"/>
      <c r="K891" s="159"/>
      <c r="L891" s="159"/>
      <c r="M891" s="159"/>
      <c r="N891" s="159"/>
      <c r="O891" s="159"/>
      <c r="P891" s="159"/>
      <c r="Q891" s="159"/>
      <c r="R891" s="159"/>
      <c r="S891" s="159"/>
      <c r="T891" s="159"/>
      <c r="U891" s="159"/>
      <c r="V891" s="159"/>
      <c r="W891" s="159"/>
      <c r="X891" s="159"/>
      <c r="Y891" s="159"/>
      <c r="Z891" s="159"/>
    </row>
    <row r="892" spans="1:26">
      <c r="A892" s="159"/>
      <c r="B892" s="159"/>
      <c r="C892" s="159"/>
      <c r="D892" s="159"/>
      <c r="E892" s="159"/>
      <c r="F892" s="161"/>
      <c r="G892" s="159"/>
      <c r="H892" s="159"/>
      <c r="I892" s="159"/>
      <c r="J892" s="159"/>
      <c r="K892" s="159"/>
      <c r="L892" s="159"/>
      <c r="M892" s="159"/>
      <c r="N892" s="159"/>
      <c r="O892" s="159"/>
      <c r="P892" s="159"/>
      <c r="Q892" s="159"/>
      <c r="R892" s="159"/>
      <c r="S892" s="159"/>
      <c r="T892" s="159"/>
      <c r="U892" s="159"/>
      <c r="V892" s="159"/>
      <c r="W892" s="159"/>
      <c r="X892" s="159"/>
      <c r="Y892" s="159"/>
      <c r="Z892" s="159"/>
    </row>
    <row r="893" spans="1:26">
      <c r="A893" s="159"/>
      <c r="B893" s="159"/>
      <c r="C893" s="159"/>
      <c r="D893" s="159"/>
      <c r="E893" s="159"/>
      <c r="F893" s="161"/>
      <c r="G893" s="159"/>
      <c r="H893" s="159"/>
      <c r="I893" s="159"/>
      <c r="J893" s="159"/>
      <c r="K893" s="159"/>
      <c r="L893" s="159"/>
      <c r="M893" s="159"/>
      <c r="N893" s="159"/>
      <c r="O893" s="159"/>
      <c r="P893" s="159"/>
      <c r="Q893" s="159"/>
      <c r="R893" s="159"/>
      <c r="S893" s="159"/>
      <c r="T893" s="159"/>
      <c r="U893" s="159"/>
      <c r="V893" s="159"/>
      <c r="W893" s="159"/>
      <c r="X893" s="159"/>
      <c r="Y893" s="159"/>
      <c r="Z893" s="159"/>
    </row>
    <row r="894" spans="1:26">
      <c r="A894" s="159"/>
      <c r="B894" s="159"/>
      <c r="C894" s="159"/>
      <c r="D894" s="159"/>
      <c r="E894" s="159"/>
      <c r="F894" s="161"/>
      <c r="G894" s="159"/>
      <c r="H894" s="159"/>
      <c r="I894" s="159"/>
      <c r="J894" s="159"/>
      <c r="K894" s="159"/>
      <c r="L894" s="159"/>
      <c r="M894" s="159"/>
      <c r="N894" s="159"/>
      <c r="O894" s="159"/>
      <c r="P894" s="159"/>
      <c r="Q894" s="159"/>
      <c r="R894" s="159"/>
      <c r="S894" s="159"/>
      <c r="T894" s="159"/>
      <c r="U894" s="159"/>
      <c r="V894" s="159"/>
      <c r="W894" s="159"/>
      <c r="X894" s="159"/>
      <c r="Y894" s="159"/>
      <c r="Z894" s="159"/>
    </row>
    <row r="895" spans="1:26">
      <c r="A895" s="159"/>
      <c r="B895" s="159"/>
      <c r="C895" s="159"/>
      <c r="D895" s="159"/>
      <c r="E895" s="159"/>
      <c r="F895" s="161"/>
      <c r="G895" s="159"/>
      <c r="H895" s="159"/>
      <c r="I895" s="159"/>
      <c r="J895" s="159"/>
      <c r="K895" s="159"/>
      <c r="L895" s="159"/>
      <c r="M895" s="159"/>
      <c r="N895" s="159"/>
      <c r="O895" s="159"/>
      <c r="P895" s="159"/>
      <c r="Q895" s="159"/>
      <c r="R895" s="159"/>
      <c r="S895" s="159"/>
      <c r="T895" s="159"/>
      <c r="U895" s="159"/>
      <c r="V895" s="159"/>
      <c r="W895" s="159"/>
      <c r="X895" s="159"/>
      <c r="Y895" s="159"/>
      <c r="Z895" s="159"/>
    </row>
    <row r="896" spans="1:26">
      <c r="A896" s="159"/>
      <c r="B896" s="159"/>
      <c r="C896" s="159"/>
      <c r="D896" s="159"/>
      <c r="E896" s="159"/>
      <c r="F896" s="161"/>
      <c r="G896" s="159"/>
      <c r="H896" s="159"/>
      <c r="I896" s="159"/>
      <c r="J896" s="159"/>
      <c r="K896" s="159"/>
      <c r="L896" s="159"/>
      <c r="M896" s="159"/>
      <c r="N896" s="159"/>
      <c r="O896" s="159"/>
      <c r="P896" s="159"/>
      <c r="Q896" s="159"/>
      <c r="R896" s="159"/>
      <c r="S896" s="159"/>
      <c r="T896" s="159"/>
      <c r="U896" s="159"/>
      <c r="V896" s="159"/>
      <c r="W896" s="159"/>
      <c r="X896" s="159"/>
      <c r="Y896" s="159"/>
      <c r="Z896" s="159"/>
    </row>
    <row r="897" spans="1:26">
      <c r="A897" s="159"/>
      <c r="B897" s="159"/>
      <c r="C897" s="159"/>
      <c r="D897" s="159"/>
      <c r="E897" s="159"/>
      <c r="F897" s="161"/>
      <c r="G897" s="159"/>
      <c r="H897" s="159"/>
      <c r="I897" s="159"/>
      <c r="J897" s="159"/>
      <c r="K897" s="159"/>
      <c r="L897" s="159"/>
      <c r="M897" s="159"/>
      <c r="N897" s="159"/>
      <c r="O897" s="159"/>
      <c r="P897" s="159"/>
      <c r="Q897" s="159"/>
      <c r="R897" s="159"/>
      <c r="S897" s="159"/>
      <c r="T897" s="159"/>
      <c r="U897" s="159"/>
      <c r="V897" s="159"/>
      <c r="W897" s="159"/>
      <c r="X897" s="159"/>
      <c r="Y897" s="159"/>
      <c r="Z897" s="159"/>
    </row>
    <row r="898" spans="1:26">
      <c r="A898" s="159"/>
      <c r="B898" s="159"/>
      <c r="C898" s="159"/>
      <c r="D898" s="159"/>
      <c r="E898" s="159"/>
      <c r="F898" s="161"/>
      <c r="G898" s="159"/>
      <c r="H898" s="159"/>
      <c r="I898" s="159"/>
      <c r="J898" s="159"/>
      <c r="K898" s="159"/>
      <c r="L898" s="159"/>
      <c r="M898" s="159"/>
      <c r="N898" s="159"/>
      <c r="O898" s="159"/>
      <c r="P898" s="159"/>
      <c r="Q898" s="159"/>
      <c r="R898" s="159"/>
      <c r="S898" s="159"/>
      <c r="T898" s="159"/>
      <c r="U898" s="159"/>
      <c r="V898" s="159"/>
      <c r="W898" s="159"/>
      <c r="X898" s="159"/>
      <c r="Y898" s="159"/>
      <c r="Z898" s="159"/>
    </row>
    <row r="899" spans="1:26">
      <c r="A899" s="159"/>
      <c r="B899" s="159"/>
      <c r="C899" s="159"/>
      <c r="D899" s="159"/>
      <c r="E899" s="159"/>
      <c r="F899" s="161"/>
      <c r="G899" s="159"/>
      <c r="H899" s="159"/>
      <c r="I899" s="159"/>
      <c r="J899" s="159"/>
      <c r="K899" s="159"/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9"/>
      <c r="Z899" s="159"/>
    </row>
    <row r="900" spans="1:26">
      <c r="A900" s="159"/>
      <c r="B900" s="159"/>
      <c r="C900" s="159"/>
      <c r="D900" s="159"/>
      <c r="E900" s="159"/>
      <c r="F900" s="161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</row>
    <row r="901" spans="1:26">
      <c r="A901" s="159"/>
      <c r="B901" s="159"/>
      <c r="C901" s="159"/>
      <c r="D901" s="159"/>
      <c r="E901" s="159"/>
      <c r="F901" s="161"/>
      <c r="G901" s="159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</row>
    <row r="902" spans="1:26">
      <c r="A902" s="159"/>
      <c r="B902" s="159"/>
      <c r="C902" s="159"/>
      <c r="D902" s="159"/>
      <c r="E902" s="159"/>
      <c r="F902" s="161"/>
      <c r="G902" s="159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</row>
    <row r="903" spans="1:26">
      <c r="A903" s="159"/>
      <c r="B903" s="159"/>
      <c r="C903" s="159"/>
      <c r="D903" s="159"/>
      <c r="E903" s="159"/>
      <c r="F903" s="161"/>
      <c r="G903" s="159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</row>
    <row r="904" spans="1:26">
      <c r="A904" s="159"/>
      <c r="B904" s="159"/>
      <c r="C904" s="159"/>
      <c r="D904" s="159"/>
      <c r="E904" s="159"/>
      <c r="F904" s="161"/>
      <c r="G904" s="159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</row>
    <row r="905" spans="1:26">
      <c r="A905" s="159"/>
      <c r="B905" s="159"/>
      <c r="C905" s="159"/>
      <c r="D905" s="159"/>
      <c r="E905" s="159"/>
      <c r="F905" s="161"/>
      <c r="G905" s="159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</row>
    <row r="906" spans="1:26">
      <c r="A906" s="159"/>
      <c r="B906" s="159"/>
      <c r="C906" s="159"/>
      <c r="D906" s="159"/>
      <c r="E906" s="159"/>
      <c r="F906" s="161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</row>
    <row r="907" spans="1:26">
      <c r="A907" s="159"/>
      <c r="B907" s="159"/>
      <c r="C907" s="159"/>
      <c r="D907" s="159"/>
      <c r="E907" s="159"/>
      <c r="F907" s="161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</row>
    <row r="908" spans="1:26">
      <c r="A908" s="159"/>
      <c r="B908" s="159"/>
      <c r="C908" s="159"/>
      <c r="D908" s="159"/>
      <c r="E908" s="159"/>
      <c r="F908" s="161"/>
      <c r="G908" s="159"/>
      <c r="H908" s="159"/>
      <c r="I908" s="159"/>
      <c r="J908" s="159"/>
      <c r="K908" s="159"/>
      <c r="L908" s="159"/>
      <c r="M908" s="159"/>
      <c r="N908" s="159"/>
      <c r="O908" s="159"/>
      <c r="P908" s="159"/>
      <c r="Q908" s="159"/>
      <c r="R908" s="159"/>
      <c r="S908" s="159"/>
      <c r="T908" s="159"/>
      <c r="U908" s="159"/>
      <c r="V908" s="159"/>
      <c r="W908" s="159"/>
      <c r="X908" s="159"/>
      <c r="Y908" s="159"/>
      <c r="Z908" s="159"/>
    </row>
    <row r="909" spans="1:26">
      <c r="A909" s="159"/>
      <c r="B909" s="159"/>
      <c r="C909" s="159"/>
      <c r="D909" s="159"/>
      <c r="E909" s="159"/>
      <c r="F909" s="161"/>
      <c r="G909" s="159"/>
      <c r="H909" s="159"/>
      <c r="I909" s="159"/>
      <c r="J909" s="159"/>
      <c r="K909" s="159"/>
      <c r="L909" s="159"/>
      <c r="M909" s="159"/>
      <c r="N909" s="159"/>
      <c r="O909" s="159"/>
      <c r="P909" s="159"/>
      <c r="Q909" s="159"/>
      <c r="R909" s="159"/>
      <c r="S909" s="159"/>
      <c r="T909" s="159"/>
      <c r="U909" s="159"/>
      <c r="V909" s="159"/>
      <c r="W909" s="159"/>
      <c r="X909" s="159"/>
      <c r="Y909" s="159"/>
      <c r="Z909" s="159"/>
    </row>
    <row r="910" spans="1:26">
      <c r="A910" s="159"/>
      <c r="B910" s="159"/>
      <c r="C910" s="159"/>
      <c r="D910" s="159"/>
      <c r="E910" s="159"/>
      <c r="F910" s="161"/>
      <c r="G910" s="159"/>
      <c r="H910" s="159"/>
      <c r="I910" s="159"/>
      <c r="J910" s="159"/>
      <c r="K910" s="159"/>
      <c r="L910" s="159"/>
      <c r="M910" s="159"/>
      <c r="N910" s="159"/>
      <c r="O910" s="159"/>
      <c r="P910" s="159"/>
      <c r="Q910" s="159"/>
      <c r="R910" s="159"/>
      <c r="S910" s="159"/>
      <c r="T910" s="159"/>
      <c r="U910" s="159"/>
      <c r="V910" s="159"/>
      <c r="W910" s="159"/>
      <c r="X910" s="159"/>
      <c r="Y910" s="159"/>
      <c r="Z910" s="159"/>
    </row>
    <row r="911" spans="1:26">
      <c r="A911" s="159"/>
      <c r="B911" s="159"/>
      <c r="C911" s="159"/>
      <c r="D911" s="159"/>
      <c r="E911" s="159"/>
      <c r="F911" s="161"/>
      <c r="G911" s="159"/>
      <c r="H911" s="159"/>
      <c r="I911" s="159"/>
      <c r="J911" s="159"/>
      <c r="K911" s="159"/>
      <c r="L911" s="159"/>
      <c r="M911" s="159"/>
      <c r="N911" s="159"/>
      <c r="O911" s="159"/>
      <c r="P911" s="159"/>
      <c r="Q911" s="159"/>
      <c r="R911" s="159"/>
      <c r="S911" s="159"/>
      <c r="T911" s="159"/>
      <c r="U911" s="159"/>
      <c r="V911" s="159"/>
      <c r="W911" s="159"/>
      <c r="X911" s="159"/>
      <c r="Y911" s="159"/>
      <c r="Z911" s="159"/>
    </row>
    <row r="912" spans="1:26">
      <c r="A912" s="159"/>
      <c r="B912" s="159"/>
      <c r="C912" s="159"/>
      <c r="D912" s="159"/>
      <c r="E912" s="159"/>
      <c r="F912" s="161"/>
      <c r="G912" s="159"/>
      <c r="H912" s="159"/>
      <c r="I912" s="159"/>
      <c r="J912" s="159"/>
      <c r="K912" s="159"/>
      <c r="L912" s="159"/>
      <c r="M912" s="159"/>
      <c r="N912" s="159"/>
      <c r="O912" s="159"/>
      <c r="P912" s="159"/>
      <c r="Q912" s="159"/>
      <c r="R912" s="159"/>
      <c r="S912" s="159"/>
      <c r="T912" s="159"/>
      <c r="U912" s="159"/>
      <c r="V912" s="159"/>
      <c r="W912" s="159"/>
      <c r="X912" s="159"/>
      <c r="Y912" s="159"/>
      <c r="Z912" s="159"/>
    </row>
    <row r="913" spans="1:26">
      <c r="A913" s="159"/>
      <c r="B913" s="159"/>
      <c r="C913" s="159"/>
      <c r="D913" s="159"/>
      <c r="E913" s="159"/>
      <c r="F913" s="161"/>
      <c r="G913" s="159"/>
      <c r="H913" s="159"/>
      <c r="I913" s="159"/>
      <c r="J913" s="159"/>
      <c r="K913" s="159"/>
      <c r="L913" s="159"/>
      <c r="M913" s="159"/>
      <c r="N913" s="159"/>
      <c r="O913" s="159"/>
      <c r="P913" s="159"/>
      <c r="Q913" s="159"/>
      <c r="R913" s="159"/>
      <c r="S913" s="159"/>
      <c r="T913" s="159"/>
      <c r="U913" s="159"/>
      <c r="V913" s="159"/>
      <c r="W913" s="159"/>
      <c r="X913" s="159"/>
      <c r="Y913" s="159"/>
      <c r="Z913" s="159"/>
    </row>
    <row r="914" spans="1:26">
      <c r="A914" s="159"/>
      <c r="B914" s="159"/>
      <c r="C914" s="159"/>
      <c r="D914" s="159"/>
      <c r="E914" s="159"/>
      <c r="F914" s="161"/>
      <c r="G914" s="159"/>
      <c r="H914" s="159"/>
      <c r="I914" s="159"/>
      <c r="J914" s="159"/>
      <c r="K914" s="159"/>
      <c r="L914" s="159"/>
      <c r="M914" s="159"/>
      <c r="N914" s="159"/>
      <c r="O914" s="159"/>
      <c r="P914" s="159"/>
      <c r="Q914" s="159"/>
      <c r="R914" s="159"/>
      <c r="S914" s="159"/>
      <c r="T914" s="159"/>
      <c r="U914" s="159"/>
      <c r="V914" s="159"/>
      <c r="W914" s="159"/>
      <c r="X914" s="159"/>
      <c r="Y914" s="159"/>
      <c r="Z914" s="159"/>
    </row>
    <row r="915" spans="1:26">
      <c r="A915" s="159"/>
      <c r="B915" s="159"/>
      <c r="C915" s="159"/>
      <c r="D915" s="159"/>
      <c r="E915" s="159"/>
      <c r="F915" s="161"/>
      <c r="G915" s="159"/>
      <c r="H915" s="159"/>
      <c r="I915" s="159"/>
      <c r="J915" s="159"/>
      <c r="K915" s="159"/>
      <c r="L915" s="159"/>
      <c r="M915" s="159"/>
      <c r="N915" s="159"/>
      <c r="O915" s="159"/>
      <c r="P915" s="159"/>
      <c r="Q915" s="159"/>
      <c r="R915" s="159"/>
      <c r="S915" s="159"/>
      <c r="T915" s="159"/>
      <c r="U915" s="159"/>
      <c r="V915" s="159"/>
      <c r="W915" s="159"/>
      <c r="X915" s="159"/>
      <c r="Y915" s="159"/>
      <c r="Z915" s="159"/>
    </row>
    <row r="916" spans="1:26">
      <c r="A916" s="159"/>
      <c r="B916" s="159"/>
      <c r="C916" s="159"/>
      <c r="D916" s="159"/>
      <c r="E916" s="159"/>
      <c r="F916" s="161"/>
      <c r="G916" s="159"/>
      <c r="H916" s="159"/>
      <c r="I916" s="159"/>
      <c r="J916" s="159"/>
      <c r="K916" s="159"/>
      <c r="L916" s="159"/>
      <c r="M916" s="159"/>
      <c r="N916" s="159"/>
      <c r="O916" s="159"/>
      <c r="P916" s="159"/>
      <c r="Q916" s="159"/>
      <c r="R916" s="159"/>
      <c r="S916" s="159"/>
      <c r="T916" s="159"/>
      <c r="U916" s="159"/>
      <c r="V916" s="159"/>
      <c r="W916" s="159"/>
      <c r="X916" s="159"/>
      <c r="Y916" s="159"/>
      <c r="Z916" s="159"/>
    </row>
    <row r="917" spans="1:26">
      <c r="A917" s="159"/>
      <c r="B917" s="159"/>
      <c r="C917" s="159"/>
      <c r="D917" s="159"/>
      <c r="E917" s="159"/>
      <c r="F917" s="161"/>
      <c r="G917" s="159"/>
      <c r="H917" s="159"/>
      <c r="I917" s="159"/>
      <c r="J917" s="159"/>
      <c r="K917" s="159"/>
      <c r="L917" s="159"/>
      <c r="M917" s="159"/>
      <c r="N917" s="159"/>
      <c r="O917" s="159"/>
      <c r="P917" s="159"/>
      <c r="Q917" s="159"/>
      <c r="R917" s="159"/>
      <c r="S917" s="159"/>
      <c r="T917" s="159"/>
      <c r="U917" s="159"/>
      <c r="V917" s="159"/>
      <c r="W917" s="159"/>
      <c r="X917" s="159"/>
      <c r="Y917" s="159"/>
      <c r="Z917" s="159"/>
    </row>
    <row r="918" spans="1:26">
      <c r="A918" s="159"/>
      <c r="B918" s="159"/>
      <c r="C918" s="159"/>
      <c r="D918" s="159"/>
      <c r="E918" s="159"/>
      <c r="F918" s="161"/>
      <c r="G918" s="159"/>
      <c r="H918" s="159"/>
      <c r="I918" s="159"/>
      <c r="J918" s="159"/>
      <c r="K918" s="159"/>
      <c r="L918" s="159"/>
      <c r="M918" s="159"/>
      <c r="N918" s="159"/>
      <c r="O918" s="159"/>
      <c r="P918" s="159"/>
      <c r="Q918" s="159"/>
      <c r="R918" s="159"/>
      <c r="S918" s="159"/>
      <c r="T918" s="159"/>
      <c r="U918" s="159"/>
      <c r="V918" s="159"/>
      <c r="W918" s="159"/>
      <c r="X918" s="159"/>
      <c r="Y918" s="159"/>
      <c r="Z918" s="159"/>
    </row>
    <row r="919" spans="1:26">
      <c r="A919" s="159"/>
      <c r="B919" s="159"/>
      <c r="C919" s="159"/>
      <c r="D919" s="159"/>
      <c r="E919" s="159"/>
      <c r="F919" s="161"/>
      <c r="G919" s="159"/>
      <c r="H919" s="159"/>
      <c r="I919" s="159"/>
      <c r="J919" s="159"/>
      <c r="K919" s="159"/>
      <c r="L919" s="159"/>
      <c r="M919" s="159"/>
      <c r="N919" s="159"/>
      <c r="O919" s="159"/>
      <c r="P919" s="159"/>
      <c r="Q919" s="159"/>
      <c r="R919" s="159"/>
      <c r="S919" s="159"/>
      <c r="T919" s="159"/>
      <c r="U919" s="159"/>
      <c r="V919" s="159"/>
      <c r="W919" s="159"/>
      <c r="X919" s="159"/>
      <c r="Y919" s="159"/>
      <c r="Z919" s="159"/>
    </row>
    <row r="920" spans="1:26">
      <c r="A920" s="159"/>
      <c r="B920" s="159"/>
      <c r="C920" s="159"/>
      <c r="D920" s="159"/>
      <c r="E920" s="159"/>
      <c r="F920" s="161"/>
      <c r="G920" s="159"/>
      <c r="H920" s="159"/>
      <c r="I920" s="159"/>
      <c r="J920" s="159"/>
      <c r="K920" s="159"/>
      <c r="L920" s="159"/>
      <c r="M920" s="159"/>
      <c r="N920" s="159"/>
      <c r="O920" s="159"/>
      <c r="P920" s="159"/>
      <c r="Q920" s="159"/>
      <c r="R920" s="159"/>
      <c r="S920" s="159"/>
      <c r="T920" s="159"/>
      <c r="U920" s="159"/>
      <c r="V920" s="159"/>
      <c r="W920" s="159"/>
      <c r="X920" s="159"/>
      <c r="Y920" s="159"/>
      <c r="Z920" s="159"/>
    </row>
    <row r="921" spans="1:26">
      <c r="A921" s="159"/>
      <c r="B921" s="159"/>
      <c r="C921" s="159"/>
      <c r="D921" s="159"/>
      <c r="E921" s="159"/>
      <c r="F921" s="161"/>
      <c r="G921" s="159"/>
      <c r="H921" s="159"/>
      <c r="I921" s="159"/>
      <c r="J921" s="159"/>
      <c r="K921" s="159"/>
      <c r="L921" s="159"/>
      <c r="M921" s="159"/>
      <c r="N921" s="159"/>
      <c r="O921" s="159"/>
      <c r="P921" s="159"/>
      <c r="Q921" s="159"/>
      <c r="R921" s="159"/>
      <c r="S921" s="159"/>
      <c r="T921" s="159"/>
      <c r="U921" s="159"/>
      <c r="V921" s="159"/>
      <c r="W921" s="159"/>
      <c r="X921" s="159"/>
      <c r="Y921" s="159"/>
      <c r="Z921" s="159"/>
    </row>
    <row r="922" spans="1:26">
      <c r="A922" s="159"/>
      <c r="B922" s="159"/>
      <c r="C922" s="159"/>
      <c r="D922" s="159"/>
      <c r="E922" s="159"/>
      <c r="F922" s="161"/>
      <c r="G922" s="159"/>
      <c r="H922" s="159"/>
      <c r="I922" s="159"/>
      <c r="J922" s="159"/>
      <c r="K922" s="159"/>
      <c r="L922" s="159"/>
      <c r="M922" s="159"/>
      <c r="N922" s="159"/>
      <c r="O922" s="159"/>
      <c r="P922" s="159"/>
      <c r="Q922" s="159"/>
      <c r="R922" s="159"/>
      <c r="S922" s="159"/>
      <c r="T922" s="159"/>
      <c r="U922" s="159"/>
      <c r="V922" s="159"/>
      <c r="W922" s="159"/>
      <c r="X922" s="159"/>
      <c r="Y922" s="159"/>
      <c r="Z922" s="159"/>
    </row>
    <row r="923" spans="1:26">
      <c r="A923" s="159"/>
      <c r="B923" s="159"/>
      <c r="C923" s="159"/>
      <c r="D923" s="159"/>
      <c r="E923" s="159"/>
      <c r="F923" s="161"/>
      <c r="G923" s="159"/>
      <c r="H923" s="159"/>
      <c r="I923" s="159"/>
      <c r="J923" s="159"/>
      <c r="K923" s="159"/>
      <c r="L923" s="159"/>
      <c r="M923" s="159"/>
      <c r="N923" s="159"/>
      <c r="O923" s="159"/>
      <c r="P923" s="159"/>
      <c r="Q923" s="159"/>
      <c r="R923" s="159"/>
      <c r="S923" s="159"/>
      <c r="T923" s="159"/>
      <c r="U923" s="159"/>
      <c r="V923" s="159"/>
      <c r="W923" s="159"/>
      <c r="X923" s="159"/>
      <c r="Y923" s="159"/>
      <c r="Z923" s="159"/>
    </row>
    <row r="924" spans="1:26">
      <c r="A924" s="159"/>
      <c r="B924" s="159"/>
      <c r="C924" s="159"/>
      <c r="D924" s="159"/>
      <c r="E924" s="159"/>
      <c r="F924" s="161"/>
      <c r="G924" s="159"/>
      <c r="H924" s="159"/>
      <c r="I924" s="159"/>
      <c r="J924" s="159"/>
      <c r="K924" s="159"/>
      <c r="L924" s="159"/>
      <c r="M924" s="159"/>
      <c r="N924" s="159"/>
      <c r="O924" s="159"/>
      <c r="P924" s="159"/>
      <c r="Q924" s="159"/>
      <c r="R924" s="159"/>
      <c r="S924" s="159"/>
      <c r="T924" s="159"/>
      <c r="U924" s="159"/>
      <c r="V924" s="159"/>
      <c r="W924" s="159"/>
      <c r="X924" s="159"/>
      <c r="Y924" s="159"/>
      <c r="Z924" s="159"/>
    </row>
    <row r="925" spans="1:26">
      <c r="A925" s="159"/>
      <c r="B925" s="159"/>
      <c r="C925" s="159"/>
      <c r="D925" s="159"/>
      <c r="E925" s="159"/>
      <c r="F925" s="161"/>
      <c r="G925" s="159"/>
      <c r="H925" s="159"/>
      <c r="I925" s="159"/>
      <c r="J925" s="159"/>
      <c r="K925" s="159"/>
      <c r="L925" s="159"/>
      <c r="M925" s="159"/>
      <c r="N925" s="159"/>
      <c r="O925" s="159"/>
      <c r="P925" s="159"/>
      <c r="Q925" s="159"/>
      <c r="R925" s="159"/>
      <c r="S925" s="159"/>
      <c r="T925" s="159"/>
      <c r="U925" s="159"/>
      <c r="V925" s="159"/>
      <c r="W925" s="159"/>
      <c r="X925" s="159"/>
      <c r="Y925" s="159"/>
      <c r="Z925" s="159"/>
    </row>
    <row r="926" spans="1:26">
      <c r="A926" s="159"/>
      <c r="B926" s="159"/>
      <c r="C926" s="159"/>
      <c r="D926" s="159"/>
      <c r="E926" s="159"/>
      <c r="F926" s="161"/>
      <c r="G926" s="159"/>
      <c r="H926" s="159"/>
      <c r="I926" s="159"/>
      <c r="J926" s="159"/>
      <c r="K926" s="159"/>
      <c r="L926" s="159"/>
      <c r="M926" s="159"/>
      <c r="N926" s="159"/>
      <c r="O926" s="159"/>
      <c r="P926" s="159"/>
      <c r="Q926" s="159"/>
      <c r="R926" s="159"/>
      <c r="S926" s="159"/>
      <c r="T926" s="159"/>
      <c r="U926" s="159"/>
      <c r="V926" s="159"/>
      <c r="W926" s="159"/>
      <c r="X926" s="159"/>
      <c r="Y926" s="159"/>
      <c r="Z926" s="159"/>
    </row>
    <row r="927" spans="1:26">
      <c r="A927" s="159"/>
      <c r="B927" s="159"/>
      <c r="C927" s="159"/>
      <c r="D927" s="159"/>
      <c r="E927" s="159"/>
      <c r="F927" s="161"/>
      <c r="G927" s="159"/>
      <c r="H927" s="159"/>
      <c r="I927" s="159"/>
      <c r="J927" s="159"/>
      <c r="K927" s="159"/>
      <c r="L927" s="159"/>
      <c r="M927" s="159"/>
      <c r="N927" s="159"/>
      <c r="O927" s="159"/>
      <c r="P927" s="159"/>
      <c r="Q927" s="159"/>
      <c r="R927" s="159"/>
      <c r="S927" s="159"/>
      <c r="T927" s="159"/>
      <c r="U927" s="159"/>
      <c r="V927" s="159"/>
      <c r="W927" s="159"/>
      <c r="X927" s="159"/>
      <c r="Y927" s="159"/>
      <c r="Z927" s="159"/>
    </row>
    <row r="928" spans="1:26">
      <c r="A928" s="159"/>
      <c r="B928" s="159"/>
      <c r="C928" s="159"/>
      <c r="D928" s="159"/>
      <c r="E928" s="159"/>
      <c r="F928" s="161"/>
      <c r="G928" s="159"/>
      <c r="H928" s="159"/>
      <c r="I928" s="159"/>
      <c r="J928" s="159"/>
      <c r="K928" s="159"/>
      <c r="L928" s="159"/>
      <c r="M928" s="159"/>
      <c r="N928" s="159"/>
      <c r="O928" s="159"/>
      <c r="P928" s="159"/>
      <c r="Q928" s="159"/>
      <c r="R928" s="159"/>
      <c r="S928" s="159"/>
      <c r="T928" s="159"/>
      <c r="U928" s="159"/>
      <c r="V928" s="159"/>
      <c r="W928" s="159"/>
      <c r="X928" s="159"/>
      <c r="Y928" s="159"/>
      <c r="Z928" s="159"/>
    </row>
    <row r="929" spans="1:26">
      <c r="A929" s="159"/>
      <c r="B929" s="159"/>
      <c r="C929" s="159"/>
      <c r="D929" s="159"/>
      <c r="E929" s="159"/>
      <c r="F929" s="161"/>
      <c r="G929" s="159"/>
      <c r="H929" s="159"/>
      <c r="I929" s="159"/>
      <c r="J929" s="159"/>
      <c r="K929" s="159"/>
      <c r="L929" s="159"/>
      <c r="M929" s="159"/>
      <c r="N929" s="159"/>
      <c r="O929" s="159"/>
      <c r="P929" s="159"/>
      <c r="Q929" s="159"/>
      <c r="R929" s="159"/>
      <c r="S929" s="159"/>
      <c r="T929" s="159"/>
      <c r="U929" s="159"/>
      <c r="V929" s="159"/>
      <c r="W929" s="159"/>
      <c r="X929" s="159"/>
      <c r="Y929" s="159"/>
      <c r="Z929" s="159"/>
    </row>
    <row r="930" spans="1:26">
      <c r="A930" s="159"/>
      <c r="B930" s="159"/>
      <c r="C930" s="159"/>
      <c r="D930" s="159"/>
      <c r="E930" s="159"/>
      <c r="F930" s="161"/>
      <c r="G930" s="159"/>
      <c r="H930" s="159"/>
      <c r="I930" s="159"/>
      <c r="J930" s="159"/>
      <c r="K930" s="159"/>
      <c r="L930" s="159"/>
      <c r="M930" s="159"/>
      <c r="N930" s="159"/>
      <c r="O930" s="159"/>
      <c r="P930" s="159"/>
      <c r="Q930" s="159"/>
      <c r="R930" s="159"/>
      <c r="S930" s="159"/>
      <c r="T930" s="159"/>
      <c r="U930" s="159"/>
      <c r="V930" s="159"/>
      <c r="W930" s="159"/>
      <c r="X930" s="159"/>
      <c r="Y930" s="159"/>
      <c r="Z930" s="159"/>
    </row>
    <row r="931" spans="1:26">
      <c r="A931" s="159"/>
      <c r="B931" s="159"/>
      <c r="C931" s="159"/>
      <c r="D931" s="159"/>
      <c r="E931" s="159"/>
      <c r="F931" s="161"/>
      <c r="G931" s="159"/>
      <c r="H931" s="159"/>
      <c r="I931" s="159"/>
      <c r="J931" s="159"/>
      <c r="K931" s="159"/>
      <c r="L931" s="159"/>
      <c r="M931" s="159"/>
      <c r="N931" s="159"/>
      <c r="O931" s="159"/>
      <c r="P931" s="159"/>
      <c r="Q931" s="159"/>
      <c r="R931" s="159"/>
      <c r="S931" s="159"/>
      <c r="T931" s="159"/>
      <c r="U931" s="159"/>
      <c r="V931" s="159"/>
      <c r="W931" s="159"/>
      <c r="X931" s="159"/>
      <c r="Y931" s="159"/>
      <c r="Z931" s="159"/>
    </row>
    <row r="932" spans="1:26">
      <c r="A932" s="159"/>
      <c r="B932" s="159"/>
      <c r="C932" s="159"/>
      <c r="D932" s="159"/>
      <c r="E932" s="159"/>
      <c r="F932" s="161"/>
      <c r="G932" s="159"/>
      <c r="H932" s="159"/>
      <c r="I932" s="159"/>
      <c r="J932" s="159"/>
      <c r="K932" s="159"/>
      <c r="L932" s="159"/>
      <c r="M932" s="159"/>
      <c r="N932" s="159"/>
      <c r="O932" s="159"/>
      <c r="P932" s="159"/>
      <c r="Q932" s="159"/>
      <c r="R932" s="159"/>
      <c r="S932" s="159"/>
      <c r="T932" s="159"/>
      <c r="U932" s="159"/>
      <c r="V932" s="159"/>
      <c r="W932" s="159"/>
      <c r="X932" s="159"/>
      <c r="Y932" s="159"/>
      <c r="Z932" s="159"/>
    </row>
    <row r="933" spans="1:26">
      <c r="A933" s="159"/>
      <c r="B933" s="159"/>
      <c r="C933" s="159"/>
      <c r="D933" s="159"/>
      <c r="E933" s="159"/>
      <c r="F933" s="161"/>
      <c r="G933" s="159"/>
      <c r="H933" s="159"/>
      <c r="I933" s="159"/>
      <c r="J933" s="159"/>
      <c r="K933" s="159"/>
      <c r="L933" s="159"/>
      <c r="M933" s="159"/>
      <c r="N933" s="159"/>
      <c r="O933" s="159"/>
      <c r="P933" s="159"/>
      <c r="Q933" s="159"/>
      <c r="R933" s="159"/>
      <c r="S933" s="159"/>
      <c r="T933" s="159"/>
      <c r="U933" s="159"/>
      <c r="V933" s="159"/>
      <c r="W933" s="159"/>
      <c r="X933" s="159"/>
      <c r="Y933" s="159"/>
      <c r="Z933" s="159"/>
    </row>
    <row r="934" spans="1:26">
      <c r="A934" s="159"/>
      <c r="B934" s="159"/>
      <c r="C934" s="159"/>
      <c r="D934" s="159"/>
      <c r="E934" s="159"/>
      <c r="F934" s="161"/>
      <c r="G934" s="159"/>
      <c r="H934" s="159"/>
      <c r="I934" s="159"/>
      <c r="J934" s="159"/>
      <c r="K934" s="159"/>
      <c r="L934" s="159"/>
      <c r="M934" s="159"/>
      <c r="N934" s="159"/>
      <c r="O934" s="159"/>
      <c r="P934" s="159"/>
      <c r="Q934" s="159"/>
      <c r="R934" s="159"/>
      <c r="S934" s="159"/>
      <c r="T934" s="159"/>
      <c r="U934" s="159"/>
      <c r="V934" s="159"/>
      <c r="W934" s="159"/>
      <c r="X934" s="159"/>
      <c r="Y934" s="159"/>
      <c r="Z934" s="159"/>
    </row>
    <row r="935" spans="1:26">
      <c r="A935" s="159"/>
      <c r="B935" s="159"/>
      <c r="C935" s="159"/>
      <c r="D935" s="159"/>
      <c r="E935" s="159"/>
      <c r="F935" s="161"/>
      <c r="G935" s="159"/>
      <c r="H935" s="159"/>
      <c r="I935" s="159"/>
      <c r="J935" s="159"/>
      <c r="K935" s="159"/>
      <c r="L935" s="159"/>
      <c r="M935" s="159"/>
      <c r="N935" s="159"/>
      <c r="O935" s="159"/>
      <c r="P935" s="159"/>
      <c r="Q935" s="159"/>
      <c r="R935" s="159"/>
      <c r="S935" s="159"/>
      <c r="T935" s="159"/>
      <c r="U935" s="159"/>
      <c r="V935" s="159"/>
      <c r="W935" s="159"/>
      <c r="X935" s="159"/>
      <c r="Y935" s="159"/>
      <c r="Z935" s="159"/>
    </row>
    <row r="936" spans="1:26">
      <c r="A936" s="159"/>
      <c r="B936" s="159"/>
      <c r="C936" s="159"/>
      <c r="D936" s="159"/>
      <c r="E936" s="159"/>
      <c r="F936" s="161"/>
      <c r="G936" s="159"/>
      <c r="H936" s="159"/>
      <c r="I936" s="159"/>
      <c r="J936" s="159"/>
      <c r="K936" s="159"/>
      <c r="L936" s="159"/>
      <c r="M936" s="159"/>
      <c r="N936" s="159"/>
      <c r="O936" s="159"/>
      <c r="P936" s="159"/>
      <c r="Q936" s="159"/>
      <c r="R936" s="159"/>
      <c r="S936" s="159"/>
      <c r="T936" s="159"/>
      <c r="U936" s="159"/>
      <c r="V936" s="159"/>
      <c r="W936" s="159"/>
      <c r="X936" s="159"/>
      <c r="Y936" s="159"/>
      <c r="Z936" s="159"/>
    </row>
    <row r="937" spans="1:26">
      <c r="A937" s="159"/>
      <c r="B937" s="159"/>
      <c r="C937" s="159"/>
      <c r="D937" s="159"/>
      <c r="E937" s="159"/>
      <c r="F937" s="161"/>
      <c r="G937" s="159"/>
      <c r="H937" s="159"/>
      <c r="I937" s="159"/>
      <c r="J937" s="159"/>
      <c r="K937" s="159"/>
      <c r="L937" s="159"/>
      <c r="M937" s="159"/>
      <c r="N937" s="159"/>
      <c r="O937" s="159"/>
      <c r="P937" s="159"/>
      <c r="Q937" s="159"/>
      <c r="R937" s="159"/>
      <c r="S937" s="159"/>
      <c r="T937" s="159"/>
      <c r="U937" s="159"/>
      <c r="V937" s="159"/>
      <c r="W937" s="159"/>
      <c r="X937" s="159"/>
      <c r="Y937" s="159"/>
      <c r="Z937" s="159"/>
    </row>
    <row r="938" spans="1:26">
      <c r="A938" s="159"/>
      <c r="B938" s="159"/>
      <c r="C938" s="159"/>
      <c r="D938" s="159"/>
      <c r="E938" s="159"/>
      <c r="F938" s="161"/>
      <c r="G938" s="159"/>
      <c r="H938" s="159"/>
      <c r="I938" s="159"/>
      <c r="J938" s="159"/>
      <c r="K938" s="159"/>
      <c r="L938" s="159"/>
      <c r="M938" s="159"/>
      <c r="N938" s="159"/>
      <c r="O938" s="159"/>
      <c r="P938" s="159"/>
      <c r="Q938" s="159"/>
      <c r="R938" s="159"/>
      <c r="S938" s="159"/>
      <c r="T938" s="159"/>
      <c r="U938" s="159"/>
      <c r="V938" s="159"/>
      <c r="W938" s="159"/>
      <c r="X938" s="159"/>
      <c r="Y938" s="159"/>
      <c r="Z938" s="159"/>
    </row>
    <row r="939" spans="1:26">
      <c r="A939" s="159"/>
      <c r="B939" s="159"/>
      <c r="C939" s="159"/>
      <c r="D939" s="159"/>
      <c r="E939" s="159"/>
      <c r="F939" s="161"/>
      <c r="G939" s="159"/>
      <c r="H939" s="159"/>
      <c r="I939" s="159"/>
      <c r="J939" s="159"/>
      <c r="K939" s="159"/>
      <c r="L939" s="159"/>
      <c r="M939" s="159"/>
      <c r="N939" s="159"/>
      <c r="O939" s="159"/>
      <c r="P939" s="159"/>
      <c r="Q939" s="159"/>
      <c r="R939" s="159"/>
      <c r="S939" s="159"/>
      <c r="T939" s="159"/>
      <c r="U939" s="159"/>
      <c r="V939" s="159"/>
      <c r="W939" s="159"/>
      <c r="X939" s="159"/>
      <c r="Y939" s="159"/>
      <c r="Z939" s="159"/>
    </row>
    <row r="940" spans="1:26">
      <c r="A940" s="159"/>
      <c r="B940" s="159"/>
      <c r="C940" s="159"/>
      <c r="D940" s="159"/>
      <c r="E940" s="159"/>
      <c r="F940" s="161"/>
      <c r="G940" s="159"/>
      <c r="H940" s="159"/>
      <c r="I940" s="159"/>
      <c r="J940" s="159"/>
      <c r="K940" s="159"/>
      <c r="L940" s="159"/>
      <c r="M940" s="159"/>
      <c r="N940" s="159"/>
      <c r="O940" s="159"/>
      <c r="P940" s="159"/>
      <c r="Q940" s="159"/>
      <c r="R940" s="159"/>
      <c r="S940" s="159"/>
      <c r="T940" s="159"/>
      <c r="U940" s="159"/>
      <c r="V940" s="159"/>
      <c r="W940" s="159"/>
      <c r="X940" s="159"/>
      <c r="Y940" s="159"/>
      <c r="Z940" s="159"/>
    </row>
    <row r="941" spans="1:26">
      <c r="A941" s="159"/>
      <c r="B941" s="159"/>
      <c r="C941" s="159"/>
      <c r="D941" s="159"/>
      <c r="E941" s="159"/>
      <c r="F941" s="161"/>
      <c r="G941" s="159"/>
      <c r="H941" s="159"/>
      <c r="I941" s="159"/>
      <c r="J941" s="159"/>
      <c r="K941" s="159"/>
      <c r="L941" s="159"/>
      <c r="M941" s="159"/>
      <c r="N941" s="159"/>
      <c r="O941" s="159"/>
      <c r="P941" s="159"/>
      <c r="Q941" s="159"/>
      <c r="R941" s="159"/>
      <c r="S941" s="159"/>
      <c r="T941" s="159"/>
      <c r="U941" s="159"/>
      <c r="V941" s="159"/>
      <c r="W941" s="159"/>
      <c r="X941" s="159"/>
      <c r="Y941" s="159"/>
      <c r="Z941" s="159"/>
    </row>
    <row r="942" spans="1:26">
      <c r="A942" s="159"/>
      <c r="B942" s="159"/>
      <c r="C942" s="159"/>
      <c r="D942" s="159"/>
      <c r="E942" s="159"/>
      <c r="F942" s="161"/>
      <c r="G942" s="159"/>
      <c r="H942" s="159"/>
      <c r="I942" s="159"/>
      <c r="J942" s="159"/>
      <c r="K942" s="159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</row>
    <row r="943" spans="1:26">
      <c r="A943" s="159"/>
      <c r="B943" s="159"/>
      <c r="C943" s="159"/>
      <c r="D943" s="159"/>
      <c r="E943" s="159"/>
      <c r="F943" s="161"/>
      <c r="G943" s="159"/>
      <c r="H943" s="159"/>
      <c r="I943" s="159"/>
      <c r="J943" s="159"/>
      <c r="K943" s="159"/>
      <c r="L943" s="159"/>
      <c r="M943" s="159"/>
      <c r="N943" s="159"/>
      <c r="O943" s="159"/>
      <c r="P943" s="159"/>
      <c r="Q943" s="159"/>
      <c r="R943" s="159"/>
      <c r="S943" s="159"/>
      <c r="T943" s="159"/>
      <c r="U943" s="159"/>
      <c r="V943" s="159"/>
      <c r="W943" s="159"/>
      <c r="X943" s="159"/>
      <c r="Y943" s="159"/>
      <c r="Z943" s="159"/>
    </row>
    <row r="944" spans="1:26">
      <c r="A944" s="159"/>
      <c r="B944" s="159"/>
      <c r="C944" s="159"/>
      <c r="D944" s="159"/>
      <c r="E944" s="159"/>
      <c r="F944" s="161"/>
      <c r="G944" s="159"/>
      <c r="H944" s="159"/>
      <c r="I944" s="159"/>
      <c r="J944" s="159"/>
      <c r="K944" s="159"/>
      <c r="L944" s="159"/>
      <c r="M944" s="159"/>
      <c r="N944" s="159"/>
      <c r="O944" s="159"/>
      <c r="P944" s="159"/>
      <c r="Q944" s="159"/>
      <c r="R944" s="159"/>
      <c r="S944" s="159"/>
      <c r="T944" s="159"/>
      <c r="U944" s="159"/>
      <c r="V944" s="159"/>
      <c r="W944" s="159"/>
      <c r="X944" s="159"/>
      <c r="Y944" s="159"/>
      <c r="Z944" s="159"/>
    </row>
    <row r="945" spans="1:26">
      <c r="A945" s="159"/>
      <c r="B945" s="159"/>
      <c r="C945" s="159"/>
      <c r="D945" s="159"/>
      <c r="E945" s="159"/>
      <c r="F945" s="161"/>
      <c r="G945" s="159"/>
      <c r="H945" s="159"/>
      <c r="I945" s="159"/>
      <c r="J945" s="159"/>
      <c r="K945" s="159"/>
      <c r="L945" s="159"/>
      <c r="M945" s="159"/>
      <c r="N945" s="159"/>
      <c r="O945" s="159"/>
      <c r="P945" s="159"/>
      <c r="Q945" s="159"/>
      <c r="R945" s="159"/>
      <c r="S945" s="159"/>
      <c r="T945" s="159"/>
      <c r="U945" s="159"/>
      <c r="V945" s="159"/>
      <c r="W945" s="159"/>
      <c r="X945" s="159"/>
      <c r="Y945" s="159"/>
      <c r="Z945" s="159"/>
    </row>
    <row r="946" spans="1:26">
      <c r="A946" s="159"/>
      <c r="B946" s="159"/>
      <c r="C946" s="159"/>
      <c r="D946" s="159"/>
      <c r="E946" s="159"/>
      <c r="F946" s="161"/>
      <c r="G946" s="159"/>
      <c r="H946" s="159"/>
      <c r="I946" s="159"/>
      <c r="J946" s="159"/>
      <c r="K946" s="159"/>
      <c r="L946" s="159"/>
      <c r="M946" s="159"/>
      <c r="N946" s="159"/>
      <c r="O946" s="159"/>
      <c r="P946" s="159"/>
      <c r="Q946" s="159"/>
      <c r="R946" s="159"/>
      <c r="S946" s="159"/>
      <c r="T946" s="159"/>
      <c r="U946" s="159"/>
      <c r="V946" s="159"/>
      <c r="W946" s="159"/>
      <c r="X946" s="159"/>
      <c r="Y946" s="159"/>
      <c r="Z946" s="159"/>
    </row>
    <row r="947" spans="1:26">
      <c r="A947" s="159"/>
      <c r="B947" s="159"/>
      <c r="C947" s="159"/>
      <c r="D947" s="159"/>
      <c r="E947" s="159"/>
      <c r="F947" s="161"/>
      <c r="G947" s="159"/>
      <c r="H947" s="159"/>
      <c r="I947" s="159"/>
      <c r="J947" s="159"/>
      <c r="K947" s="159"/>
      <c r="L947" s="159"/>
      <c r="M947" s="159"/>
      <c r="N947" s="159"/>
      <c r="O947" s="159"/>
      <c r="P947" s="159"/>
      <c r="Q947" s="159"/>
      <c r="R947" s="159"/>
      <c r="S947" s="159"/>
      <c r="T947" s="159"/>
      <c r="U947" s="159"/>
      <c r="V947" s="159"/>
      <c r="W947" s="159"/>
      <c r="X947" s="159"/>
      <c r="Y947" s="159"/>
      <c r="Z947" s="159"/>
    </row>
    <row r="948" spans="1:26">
      <c r="A948" s="159"/>
      <c r="B948" s="159"/>
      <c r="C948" s="159"/>
      <c r="D948" s="159"/>
      <c r="E948" s="159"/>
      <c r="F948" s="161"/>
      <c r="G948" s="159"/>
      <c r="H948" s="159"/>
      <c r="I948" s="159"/>
      <c r="J948" s="159"/>
      <c r="K948" s="159"/>
      <c r="L948" s="159"/>
      <c r="M948" s="159"/>
      <c r="N948" s="159"/>
      <c r="O948" s="159"/>
      <c r="P948" s="159"/>
      <c r="Q948" s="159"/>
      <c r="R948" s="159"/>
      <c r="S948" s="159"/>
      <c r="T948" s="159"/>
      <c r="U948" s="159"/>
      <c r="V948" s="159"/>
      <c r="W948" s="159"/>
      <c r="X948" s="159"/>
      <c r="Y948" s="159"/>
      <c r="Z948" s="159"/>
    </row>
    <row r="949" spans="1:26">
      <c r="A949" s="159"/>
      <c r="B949" s="159"/>
      <c r="C949" s="159"/>
      <c r="D949" s="159"/>
      <c r="E949" s="159"/>
      <c r="F949" s="161"/>
      <c r="G949" s="159"/>
      <c r="H949" s="159"/>
      <c r="I949" s="159"/>
      <c r="J949" s="159"/>
      <c r="K949" s="159"/>
      <c r="L949" s="159"/>
      <c r="M949" s="159"/>
      <c r="N949" s="159"/>
      <c r="O949" s="159"/>
      <c r="P949" s="159"/>
      <c r="Q949" s="159"/>
      <c r="R949" s="159"/>
      <c r="S949" s="159"/>
      <c r="T949" s="159"/>
      <c r="U949" s="159"/>
      <c r="V949" s="159"/>
      <c r="W949" s="159"/>
      <c r="X949" s="159"/>
      <c r="Y949" s="159"/>
      <c r="Z949" s="159"/>
    </row>
    <row r="950" spans="1:26">
      <c r="A950" s="159"/>
      <c r="B950" s="159"/>
      <c r="C950" s="159"/>
      <c r="D950" s="159"/>
      <c r="E950" s="159"/>
      <c r="F950" s="161"/>
      <c r="G950" s="159"/>
      <c r="H950" s="159"/>
      <c r="I950" s="159"/>
      <c r="J950" s="159"/>
      <c r="K950" s="159"/>
      <c r="L950" s="159"/>
      <c r="M950" s="159"/>
      <c r="N950" s="159"/>
      <c r="O950" s="159"/>
      <c r="P950" s="159"/>
      <c r="Q950" s="159"/>
      <c r="R950" s="159"/>
      <c r="S950" s="159"/>
      <c r="T950" s="159"/>
      <c r="U950" s="159"/>
      <c r="V950" s="159"/>
      <c r="W950" s="159"/>
      <c r="X950" s="159"/>
      <c r="Y950" s="159"/>
      <c r="Z950" s="159"/>
    </row>
    <row r="951" spans="1:26">
      <c r="A951" s="159"/>
      <c r="B951" s="159"/>
      <c r="C951" s="159"/>
      <c r="D951" s="159"/>
      <c r="E951" s="159"/>
      <c r="F951" s="161"/>
      <c r="G951" s="159"/>
      <c r="H951" s="159"/>
      <c r="I951" s="159"/>
      <c r="J951" s="159"/>
      <c r="K951" s="159"/>
      <c r="L951" s="159"/>
      <c r="M951" s="159"/>
      <c r="N951" s="159"/>
      <c r="O951" s="159"/>
      <c r="P951" s="159"/>
      <c r="Q951" s="159"/>
      <c r="R951" s="159"/>
      <c r="S951" s="159"/>
      <c r="T951" s="159"/>
      <c r="U951" s="159"/>
      <c r="V951" s="159"/>
      <c r="W951" s="159"/>
      <c r="X951" s="159"/>
      <c r="Y951" s="159"/>
      <c r="Z951" s="159"/>
    </row>
    <row r="952" spans="1:26">
      <c r="A952" s="159"/>
      <c r="B952" s="159"/>
      <c r="C952" s="159"/>
      <c r="D952" s="159"/>
      <c r="E952" s="159"/>
      <c r="F952" s="161"/>
      <c r="G952" s="159"/>
      <c r="H952" s="159"/>
      <c r="I952" s="159"/>
      <c r="J952" s="159"/>
      <c r="K952" s="159"/>
      <c r="L952" s="159"/>
      <c r="M952" s="159"/>
      <c r="N952" s="159"/>
      <c r="O952" s="159"/>
      <c r="P952" s="159"/>
      <c r="Q952" s="159"/>
      <c r="R952" s="159"/>
      <c r="S952" s="159"/>
      <c r="T952" s="159"/>
      <c r="U952" s="159"/>
      <c r="V952" s="159"/>
      <c r="W952" s="159"/>
      <c r="X952" s="159"/>
      <c r="Y952" s="159"/>
      <c r="Z952" s="159"/>
    </row>
    <row r="953" spans="1:26">
      <c r="A953" s="159"/>
      <c r="B953" s="159"/>
      <c r="C953" s="159"/>
      <c r="D953" s="159"/>
      <c r="E953" s="159"/>
      <c r="F953" s="161"/>
      <c r="G953" s="159"/>
      <c r="H953" s="159"/>
      <c r="I953" s="159"/>
      <c r="J953" s="159"/>
      <c r="K953" s="159"/>
      <c r="L953" s="159"/>
      <c r="M953" s="159"/>
      <c r="N953" s="159"/>
      <c r="O953" s="159"/>
      <c r="P953" s="159"/>
      <c r="Q953" s="159"/>
      <c r="R953" s="159"/>
      <c r="S953" s="159"/>
      <c r="T953" s="159"/>
      <c r="U953" s="159"/>
      <c r="V953" s="159"/>
      <c r="W953" s="159"/>
      <c r="X953" s="159"/>
      <c r="Y953" s="159"/>
      <c r="Z953" s="159"/>
    </row>
    <row r="954" spans="1:26">
      <c r="A954" s="159"/>
      <c r="B954" s="159"/>
      <c r="C954" s="159"/>
      <c r="D954" s="159"/>
      <c r="E954" s="159"/>
      <c r="F954" s="161"/>
      <c r="G954" s="159"/>
      <c r="H954" s="159"/>
      <c r="I954" s="159"/>
      <c r="J954" s="159"/>
      <c r="K954" s="159"/>
      <c r="L954" s="159"/>
      <c r="M954" s="159"/>
      <c r="N954" s="159"/>
      <c r="O954" s="159"/>
      <c r="P954" s="159"/>
      <c r="Q954" s="159"/>
      <c r="R954" s="159"/>
      <c r="S954" s="159"/>
      <c r="T954" s="159"/>
      <c r="U954" s="159"/>
      <c r="V954" s="159"/>
      <c r="W954" s="159"/>
      <c r="X954" s="159"/>
      <c r="Y954" s="159"/>
      <c r="Z954" s="159"/>
    </row>
    <row r="955" spans="1:26">
      <c r="A955" s="159"/>
      <c r="B955" s="159"/>
      <c r="C955" s="159"/>
      <c r="D955" s="159"/>
      <c r="E955" s="159"/>
      <c r="F955" s="161"/>
      <c r="G955" s="159"/>
      <c r="H955" s="159"/>
      <c r="I955" s="159"/>
      <c r="J955" s="159"/>
      <c r="K955" s="159"/>
      <c r="L955" s="159"/>
      <c r="M955" s="159"/>
      <c r="N955" s="159"/>
      <c r="O955" s="159"/>
      <c r="P955" s="159"/>
      <c r="Q955" s="159"/>
      <c r="R955" s="159"/>
      <c r="S955" s="159"/>
      <c r="T955" s="159"/>
      <c r="U955" s="159"/>
      <c r="V955" s="159"/>
      <c r="W955" s="159"/>
      <c r="X955" s="159"/>
      <c r="Y955" s="159"/>
      <c r="Z955" s="159"/>
    </row>
    <row r="956" spans="1:26">
      <c r="A956" s="159"/>
      <c r="B956" s="159"/>
      <c r="C956" s="159"/>
      <c r="D956" s="159"/>
      <c r="E956" s="159"/>
      <c r="F956" s="161"/>
      <c r="G956" s="159"/>
      <c r="H956" s="159"/>
      <c r="I956" s="159"/>
      <c r="J956" s="159"/>
      <c r="K956" s="159"/>
      <c r="L956" s="159"/>
      <c r="M956" s="159"/>
      <c r="N956" s="159"/>
      <c r="O956" s="159"/>
      <c r="P956" s="159"/>
      <c r="Q956" s="159"/>
      <c r="R956" s="159"/>
      <c r="S956" s="159"/>
      <c r="T956" s="159"/>
      <c r="U956" s="159"/>
      <c r="V956" s="159"/>
      <c r="W956" s="159"/>
      <c r="X956" s="159"/>
      <c r="Y956" s="159"/>
      <c r="Z956" s="159"/>
    </row>
    <row r="957" spans="1:26">
      <c r="A957" s="159"/>
      <c r="B957" s="159"/>
      <c r="C957" s="159"/>
      <c r="D957" s="159"/>
      <c r="E957" s="159"/>
      <c r="F957" s="161"/>
      <c r="G957" s="159"/>
      <c r="H957" s="159"/>
      <c r="I957" s="159"/>
      <c r="J957" s="159"/>
      <c r="K957" s="159"/>
      <c r="L957" s="159"/>
      <c r="M957" s="159"/>
      <c r="N957" s="159"/>
      <c r="O957" s="159"/>
      <c r="P957" s="159"/>
      <c r="Q957" s="159"/>
      <c r="R957" s="159"/>
      <c r="S957" s="159"/>
      <c r="T957" s="159"/>
      <c r="U957" s="159"/>
      <c r="V957" s="159"/>
      <c r="W957" s="159"/>
      <c r="X957" s="159"/>
      <c r="Y957" s="159"/>
      <c r="Z957" s="159"/>
    </row>
    <row r="958" spans="1:26">
      <c r="A958" s="159"/>
      <c r="B958" s="159"/>
      <c r="C958" s="159"/>
      <c r="D958" s="159"/>
      <c r="E958" s="159"/>
      <c r="F958" s="161"/>
      <c r="G958" s="159"/>
      <c r="H958" s="159"/>
      <c r="I958" s="159"/>
      <c r="J958" s="159"/>
      <c r="K958" s="159"/>
      <c r="L958" s="159"/>
      <c r="M958" s="159"/>
      <c r="N958" s="159"/>
      <c r="O958" s="159"/>
      <c r="P958" s="159"/>
      <c r="Q958" s="159"/>
      <c r="R958" s="159"/>
      <c r="S958" s="159"/>
      <c r="T958" s="159"/>
      <c r="U958" s="159"/>
      <c r="V958" s="159"/>
      <c r="W958" s="159"/>
      <c r="X958" s="159"/>
      <c r="Y958" s="159"/>
      <c r="Z958" s="159"/>
    </row>
    <row r="959" spans="1:26">
      <c r="A959" s="159"/>
      <c r="B959" s="159"/>
      <c r="C959" s="159"/>
      <c r="D959" s="159"/>
      <c r="E959" s="159"/>
      <c r="F959" s="161"/>
      <c r="G959" s="159"/>
      <c r="H959" s="159"/>
      <c r="I959" s="159"/>
      <c r="J959" s="159"/>
      <c r="K959" s="159"/>
      <c r="L959" s="159"/>
      <c r="M959" s="159"/>
      <c r="N959" s="159"/>
      <c r="O959" s="159"/>
      <c r="P959" s="159"/>
      <c r="Q959" s="159"/>
      <c r="R959" s="159"/>
      <c r="S959" s="159"/>
      <c r="T959" s="159"/>
      <c r="U959" s="159"/>
      <c r="V959" s="159"/>
      <c r="W959" s="159"/>
      <c r="X959" s="159"/>
      <c r="Y959" s="159"/>
      <c r="Z959" s="159"/>
    </row>
    <row r="960" spans="1:26">
      <c r="A960" s="159"/>
      <c r="B960" s="159"/>
      <c r="C960" s="159"/>
      <c r="D960" s="159"/>
      <c r="E960" s="159"/>
      <c r="F960" s="161"/>
      <c r="G960" s="159"/>
      <c r="H960" s="159"/>
      <c r="I960" s="159"/>
      <c r="J960" s="159"/>
      <c r="K960" s="159"/>
      <c r="L960" s="159"/>
      <c r="M960" s="159"/>
      <c r="N960" s="159"/>
      <c r="O960" s="159"/>
      <c r="P960" s="159"/>
      <c r="Q960" s="159"/>
      <c r="R960" s="159"/>
      <c r="S960" s="159"/>
      <c r="T960" s="159"/>
      <c r="U960" s="159"/>
      <c r="V960" s="159"/>
      <c r="W960" s="159"/>
      <c r="X960" s="159"/>
      <c r="Y960" s="159"/>
      <c r="Z960" s="159"/>
    </row>
    <row r="961" spans="1:26">
      <c r="A961" s="159"/>
      <c r="B961" s="159"/>
      <c r="C961" s="159"/>
      <c r="D961" s="159"/>
      <c r="E961" s="159"/>
      <c r="F961" s="161"/>
      <c r="G961" s="159"/>
      <c r="H961" s="159"/>
      <c r="I961" s="159"/>
      <c r="J961" s="159"/>
      <c r="K961" s="159"/>
      <c r="L961" s="159"/>
      <c r="M961" s="159"/>
      <c r="N961" s="159"/>
      <c r="O961" s="159"/>
      <c r="P961" s="159"/>
      <c r="Q961" s="159"/>
      <c r="R961" s="159"/>
      <c r="S961" s="159"/>
      <c r="T961" s="159"/>
      <c r="U961" s="159"/>
      <c r="V961" s="159"/>
      <c r="W961" s="159"/>
      <c r="X961" s="159"/>
      <c r="Y961" s="159"/>
      <c r="Z961" s="159"/>
    </row>
    <row r="962" spans="1:26">
      <c r="A962" s="159"/>
      <c r="B962" s="159"/>
      <c r="C962" s="159"/>
      <c r="D962" s="159"/>
      <c r="E962" s="159"/>
      <c r="F962" s="161"/>
      <c r="G962" s="159"/>
      <c r="H962" s="159"/>
      <c r="I962" s="159"/>
      <c r="J962" s="159"/>
      <c r="K962" s="159"/>
      <c r="L962" s="159"/>
      <c r="M962" s="159"/>
      <c r="N962" s="159"/>
      <c r="O962" s="159"/>
      <c r="P962" s="159"/>
      <c r="Q962" s="159"/>
      <c r="R962" s="159"/>
      <c r="S962" s="159"/>
      <c r="T962" s="159"/>
      <c r="U962" s="159"/>
      <c r="V962" s="159"/>
      <c r="W962" s="159"/>
      <c r="X962" s="159"/>
      <c r="Y962" s="159"/>
      <c r="Z962" s="159"/>
    </row>
    <row r="963" spans="1:26">
      <c r="A963" s="159"/>
      <c r="B963" s="159"/>
      <c r="C963" s="159"/>
      <c r="D963" s="159"/>
      <c r="E963" s="159"/>
      <c r="F963" s="161"/>
      <c r="G963" s="159"/>
      <c r="H963" s="159"/>
      <c r="I963" s="159"/>
      <c r="J963" s="159"/>
      <c r="K963" s="159"/>
      <c r="L963" s="159"/>
      <c r="M963" s="159"/>
      <c r="N963" s="159"/>
      <c r="O963" s="159"/>
      <c r="P963" s="159"/>
      <c r="Q963" s="159"/>
      <c r="R963" s="159"/>
      <c r="S963" s="159"/>
      <c r="T963" s="159"/>
      <c r="U963" s="159"/>
      <c r="V963" s="159"/>
      <c r="W963" s="159"/>
      <c r="X963" s="159"/>
      <c r="Y963" s="159"/>
      <c r="Z963" s="159"/>
    </row>
    <row r="964" spans="1:26">
      <c r="A964" s="159"/>
      <c r="B964" s="159"/>
      <c r="C964" s="159"/>
      <c r="D964" s="159"/>
      <c r="E964" s="159"/>
      <c r="F964" s="161"/>
      <c r="G964" s="159"/>
      <c r="H964" s="159"/>
      <c r="I964" s="159"/>
      <c r="J964" s="159"/>
      <c r="K964" s="159"/>
      <c r="L964" s="159"/>
      <c r="M964" s="159"/>
      <c r="N964" s="159"/>
      <c r="O964" s="159"/>
      <c r="P964" s="159"/>
      <c r="Q964" s="159"/>
      <c r="R964" s="159"/>
      <c r="S964" s="159"/>
      <c r="T964" s="159"/>
      <c r="U964" s="159"/>
      <c r="V964" s="159"/>
      <c r="W964" s="159"/>
      <c r="X964" s="159"/>
      <c r="Y964" s="159"/>
      <c r="Z964" s="159"/>
    </row>
    <row r="965" spans="1:26">
      <c r="A965" s="159"/>
      <c r="B965" s="159"/>
      <c r="C965" s="159"/>
      <c r="D965" s="159"/>
      <c r="E965" s="159"/>
      <c r="F965" s="161"/>
      <c r="G965" s="159"/>
      <c r="H965" s="159"/>
      <c r="I965" s="159"/>
      <c r="J965" s="159"/>
      <c r="K965" s="159"/>
      <c r="L965" s="159"/>
      <c r="M965" s="159"/>
      <c r="N965" s="159"/>
      <c r="O965" s="159"/>
      <c r="P965" s="159"/>
      <c r="Q965" s="159"/>
      <c r="R965" s="159"/>
      <c r="S965" s="159"/>
      <c r="T965" s="159"/>
      <c r="U965" s="159"/>
      <c r="V965" s="159"/>
      <c r="W965" s="159"/>
      <c r="X965" s="159"/>
      <c r="Y965" s="159"/>
      <c r="Z965" s="159"/>
    </row>
    <row r="966" spans="1:26">
      <c r="A966" s="159"/>
      <c r="B966" s="159"/>
      <c r="C966" s="159"/>
      <c r="D966" s="159"/>
      <c r="E966" s="159"/>
      <c r="F966" s="161"/>
      <c r="G966" s="159"/>
      <c r="H966" s="159"/>
      <c r="I966" s="159"/>
      <c r="J966" s="159"/>
      <c r="K966" s="159"/>
      <c r="L966" s="159"/>
      <c r="M966" s="159"/>
      <c r="N966" s="159"/>
      <c r="O966" s="159"/>
      <c r="P966" s="159"/>
      <c r="Q966" s="159"/>
      <c r="R966" s="159"/>
      <c r="S966" s="159"/>
      <c r="T966" s="159"/>
      <c r="U966" s="159"/>
      <c r="V966" s="159"/>
      <c r="W966" s="159"/>
      <c r="X966" s="159"/>
      <c r="Y966" s="159"/>
      <c r="Z966" s="159"/>
    </row>
    <row r="967" spans="1:26">
      <c r="A967" s="159"/>
      <c r="B967" s="159"/>
      <c r="C967" s="159"/>
      <c r="D967" s="159"/>
      <c r="E967" s="159"/>
      <c r="F967" s="161"/>
      <c r="G967" s="159"/>
      <c r="H967" s="159"/>
      <c r="I967" s="159"/>
      <c r="J967" s="159"/>
      <c r="K967" s="159"/>
      <c r="L967" s="159"/>
      <c r="M967" s="159"/>
      <c r="N967" s="159"/>
      <c r="O967" s="159"/>
      <c r="P967" s="159"/>
      <c r="Q967" s="159"/>
      <c r="R967" s="159"/>
      <c r="S967" s="159"/>
      <c r="T967" s="159"/>
      <c r="U967" s="159"/>
      <c r="V967" s="159"/>
      <c r="W967" s="159"/>
      <c r="X967" s="159"/>
      <c r="Y967" s="159"/>
      <c r="Z967" s="159"/>
    </row>
    <row r="968" spans="1:26">
      <c r="A968" s="159"/>
      <c r="B968" s="159"/>
      <c r="C968" s="159"/>
      <c r="D968" s="159"/>
      <c r="E968" s="159"/>
      <c r="F968" s="161"/>
      <c r="G968" s="159"/>
      <c r="H968" s="159"/>
      <c r="I968" s="159"/>
      <c r="J968" s="159"/>
      <c r="K968" s="159"/>
      <c r="L968" s="159"/>
      <c r="M968" s="159"/>
      <c r="N968" s="159"/>
      <c r="O968" s="159"/>
      <c r="P968" s="159"/>
      <c r="Q968" s="159"/>
      <c r="R968" s="159"/>
      <c r="S968" s="159"/>
      <c r="T968" s="159"/>
      <c r="U968" s="159"/>
      <c r="V968" s="159"/>
      <c r="W968" s="159"/>
      <c r="X968" s="159"/>
      <c r="Y968" s="159"/>
      <c r="Z968" s="159"/>
    </row>
    <row r="969" spans="1:26">
      <c r="A969" s="159"/>
      <c r="B969" s="159"/>
      <c r="C969" s="159"/>
      <c r="D969" s="159"/>
      <c r="E969" s="159"/>
      <c r="F969" s="161"/>
      <c r="G969" s="159"/>
      <c r="H969" s="159"/>
      <c r="I969" s="159"/>
      <c r="J969" s="159"/>
      <c r="K969" s="159"/>
      <c r="L969" s="159"/>
      <c r="M969" s="159"/>
      <c r="N969" s="159"/>
      <c r="O969" s="159"/>
      <c r="P969" s="159"/>
      <c r="Q969" s="159"/>
      <c r="R969" s="159"/>
      <c r="S969" s="159"/>
      <c r="T969" s="159"/>
      <c r="U969" s="159"/>
      <c r="V969" s="159"/>
      <c r="W969" s="159"/>
      <c r="X969" s="159"/>
      <c r="Y969" s="159"/>
      <c r="Z969" s="159"/>
    </row>
    <row r="970" spans="1:26">
      <c r="A970" s="159"/>
      <c r="B970" s="159"/>
      <c r="C970" s="159"/>
      <c r="D970" s="159"/>
      <c r="E970" s="159"/>
      <c r="F970" s="161"/>
      <c r="G970" s="159"/>
      <c r="H970" s="159"/>
      <c r="I970" s="159"/>
      <c r="J970" s="159"/>
      <c r="K970" s="159"/>
      <c r="L970" s="159"/>
      <c r="M970" s="159"/>
      <c r="N970" s="159"/>
      <c r="O970" s="159"/>
      <c r="P970" s="159"/>
      <c r="Q970" s="159"/>
      <c r="R970" s="159"/>
      <c r="S970" s="159"/>
      <c r="T970" s="159"/>
      <c r="U970" s="159"/>
      <c r="V970" s="159"/>
      <c r="W970" s="159"/>
      <c r="X970" s="159"/>
      <c r="Y970" s="159"/>
      <c r="Z970" s="159"/>
    </row>
    <row r="971" spans="1:26">
      <c r="A971" s="159"/>
      <c r="B971" s="159"/>
      <c r="C971" s="159"/>
      <c r="D971" s="159"/>
      <c r="E971" s="159"/>
      <c r="F971" s="161"/>
      <c r="G971" s="159"/>
      <c r="H971" s="159"/>
      <c r="I971" s="159"/>
      <c r="J971" s="159"/>
      <c r="K971" s="159"/>
      <c r="L971" s="159"/>
      <c r="M971" s="159"/>
      <c r="N971" s="159"/>
      <c r="O971" s="159"/>
      <c r="P971" s="159"/>
      <c r="Q971" s="159"/>
      <c r="R971" s="159"/>
      <c r="S971" s="159"/>
      <c r="T971" s="159"/>
      <c r="U971" s="159"/>
      <c r="V971" s="159"/>
      <c r="W971" s="159"/>
      <c r="X971" s="159"/>
      <c r="Y971" s="159"/>
      <c r="Z971" s="159"/>
    </row>
    <row r="972" spans="1:26">
      <c r="A972" s="159"/>
      <c r="B972" s="159"/>
      <c r="C972" s="159"/>
      <c r="D972" s="159"/>
      <c r="E972" s="159"/>
      <c r="F972" s="161"/>
      <c r="G972" s="159"/>
      <c r="H972" s="159"/>
      <c r="I972" s="159"/>
      <c r="J972" s="159"/>
      <c r="K972" s="159"/>
      <c r="L972" s="159"/>
      <c r="M972" s="159"/>
      <c r="N972" s="159"/>
      <c r="O972" s="159"/>
      <c r="P972" s="159"/>
      <c r="Q972" s="159"/>
      <c r="R972" s="159"/>
      <c r="S972" s="159"/>
      <c r="T972" s="159"/>
      <c r="U972" s="159"/>
      <c r="V972" s="159"/>
      <c r="W972" s="159"/>
      <c r="X972" s="159"/>
      <c r="Y972" s="159"/>
      <c r="Z972" s="159"/>
    </row>
    <row r="973" spans="1:26">
      <c r="A973" s="159"/>
      <c r="B973" s="159"/>
      <c r="C973" s="159"/>
      <c r="D973" s="159"/>
      <c r="E973" s="159"/>
      <c r="F973" s="161"/>
      <c r="G973" s="159"/>
      <c r="H973" s="159"/>
      <c r="I973" s="159"/>
      <c r="J973" s="159"/>
      <c r="K973" s="159"/>
      <c r="L973" s="159"/>
      <c r="M973" s="159"/>
      <c r="N973" s="159"/>
      <c r="O973" s="159"/>
      <c r="P973" s="159"/>
      <c r="Q973" s="159"/>
      <c r="R973" s="159"/>
      <c r="S973" s="159"/>
      <c r="T973" s="159"/>
      <c r="U973" s="159"/>
      <c r="V973" s="159"/>
      <c r="W973" s="159"/>
      <c r="X973" s="159"/>
      <c r="Y973" s="159"/>
      <c r="Z973" s="159"/>
    </row>
    <row r="974" spans="1:26">
      <c r="A974" s="159"/>
      <c r="B974" s="159"/>
      <c r="C974" s="159"/>
      <c r="D974" s="159"/>
      <c r="E974" s="159"/>
      <c r="F974" s="161"/>
      <c r="G974" s="159"/>
      <c r="H974" s="159"/>
      <c r="I974" s="159"/>
      <c r="J974" s="159"/>
      <c r="K974" s="159"/>
      <c r="L974" s="159"/>
      <c r="M974" s="159"/>
      <c r="N974" s="159"/>
      <c r="O974" s="159"/>
      <c r="P974" s="159"/>
      <c r="Q974" s="159"/>
      <c r="R974" s="159"/>
      <c r="S974" s="159"/>
      <c r="T974" s="159"/>
      <c r="U974" s="159"/>
      <c r="V974" s="159"/>
      <c r="W974" s="159"/>
      <c r="X974" s="159"/>
      <c r="Y974" s="159"/>
      <c r="Z974" s="159"/>
    </row>
    <row r="975" spans="1:26">
      <c r="A975" s="159"/>
      <c r="B975" s="159"/>
      <c r="C975" s="159"/>
      <c r="D975" s="159"/>
      <c r="E975" s="159"/>
      <c r="F975" s="161"/>
      <c r="G975" s="159"/>
      <c r="H975" s="159"/>
      <c r="I975" s="159"/>
      <c r="J975" s="159"/>
      <c r="K975" s="159"/>
      <c r="L975" s="159"/>
      <c r="M975" s="159"/>
      <c r="N975" s="159"/>
      <c r="O975" s="159"/>
      <c r="P975" s="159"/>
      <c r="Q975" s="159"/>
      <c r="R975" s="159"/>
      <c r="S975" s="159"/>
      <c r="T975" s="159"/>
      <c r="U975" s="159"/>
      <c r="V975" s="159"/>
      <c r="W975" s="159"/>
      <c r="X975" s="159"/>
      <c r="Y975" s="159"/>
      <c r="Z975" s="159"/>
    </row>
    <row r="976" spans="1:26">
      <c r="A976" s="159"/>
      <c r="B976" s="159"/>
      <c r="C976" s="159"/>
      <c r="D976" s="159"/>
      <c r="E976" s="159"/>
      <c r="F976" s="161"/>
      <c r="G976" s="159"/>
      <c r="H976" s="159"/>
      <c r="I976" s="159"/>
      <c r="J976" s="159"/>
      <c r="K976" s="159"/>
      <c r="L976" s="159"/>
      <c r="M976" s="159"/>
      <c r="N976" s="159"/>
      <c r="O976" s="159"/>
      <c r="P976" s="159"/>
      <c r="Q976" s="159"/>
      <c r="R976" s="159"/>
      <c r="S976" s="159"/>
      <c r="T976" s="159"/>
      <c r="U976" s="159"/>
      <c r="V976" s="159"/>
      <c r="W976" s="159"/>
      <c r="X976" s="159"/>
      <c r="Y976" s="159"/>
      <c r="Z976" s="159"/>
    </row>
    <row r="977" spans="1:26">
      <c r="A977" s="159"/>
      <c r="B977" s="159"/>
      <c r="C977" s="159"/>
      <c r="D977" s="159"/>
      <c r="E977" s="159"/>
      <c r="F977" s="161"/>
      <c r="G977" s="159"/>
      <c r="H977" s="159"/>
      <c r="I977" s="159"/>
      <c r="J977" s="159"/>
      <c r="K977" s="159"/>
      <c r="L977" s="159"/>
      <c r="M977" s="159"/>
      <c r="N977" s="159"/>
      <c r="O977" s="159"/>
      <c r="P977" s="159"/>
      <c r="Q977" s="159"/>
      <c r="R977" s="159"/>
      <c r="S977" s="159"/>
      <c r="T977" s="159"/>
      <c r="U977" s="159"/>
      <c r="V977" s="159"/>
      <c r="W977" s="159"/>
      <c r="X977" s="159"/>
      <c r="Y977" s="159"/>
      <c r="Z977" s="159"/>
    </row>
    <row r="978" spans="1:26">
      <c r="A978" s="159"/>
      <c r="B978" s="159"/>
      <c r="C978" s="159"/>
      <c r="D978" s="159"/>
      <c r="E978" s="159"/>
      <c r="F978" s="161"/>
      <c r="G978" s="159"/>
      <c r="H978" s="159"/>
      <c r="I978" s="159"/>
      <c r="J978" s="159"/>
      <c r="K978" s="159"/>
      <c r="L978" s="159"/>
      <c r="M978" s="159"/>
      <c r="N978" s="159"/>
      <c r="O978" s="159"/>
      <c r="P978" s="159"/>
      <c r="Q978" s="159"/>
      <c r="R978" s="159"/>
      <c r="S978" s="159"/>
      <c r="T978" s="159"/>
      <c r="U978" s="159"/>
      <c r="V978" s="159"/>
      <c r="W978" s="159"/>
      <c r="X978" s="159"/>
      <c r="Y978" s="159"/>
      <c r="Z978" s="159"/>
    </row>
    <row r="979" spans="1:26">
      <c r="A979" s="159"/>
      <c r="B979" s="159"/>
      <c r="C979" s="159"/>
      <c r="D979" s="159"/>
      <c r="E979" s="159"/>
      <c r="F979" s="161"/>
      <c r="G979" s="159"/>
      <c r="H979" s="159"/>
      <c r="I979" s="159"/>
      <c r="J979" s="159"/>
      <c r="K979" s="159"/>
      <c r="L979" s="159"/>
      <c r="M979" s="159"/>
      <c r="N979" s="159"/>
      <c r="O979" s="159"/>
      <c r="P979" s="159"/>
      <c r="Q979" s="159"/>
      <c r="R979" s="159"/>
      <c r="S979" s="159"/>
      <c r="T979" s="159"/>
      <c r="U979" s="159"/>
      <c r="V979" s="159"/>
      <c r="W979" s="159"/>
      <c r="X979" s="159"/>
      <c r="Y979" s="159"/>
      <c r="Z979" s="159"/>
    </row>
    <row r="980" spans="1:26">
      <c r="A980" s="159"/>
      <c r="B980" s="159"/>
      <c r="C980" s="159"/>
      <c r="D980" s="159"/>
      <c r="E980" s="159"/>
      <c r="F980" s="161"/>
      <c r="G980" s="159"/>
      <c r="H980" s="159"/>
      <c r="I980" s="159"/>
      <c r="J980" s="159"/>
      <c r="K980" s="159"/>
      <c r="L980" s="159"/>
      <c r="M980" s="159"/>
      <c r="N980" s="159"/>
      <c r="O980" s="159"/>
      <c r="P980" s="159"/>
      <c r="Q980" s="159"/>
      <c r="R980" s="159"/>
      <c r="S980" s="159"/>
      <c r="T980" s="159"/>
      <c r="U980" s="159"/>
      <c r="V980" s="159"/>
      <c r="W980" s="159"/>
      <c r="X980" s="159"/>
      <c r="Y980" s="159"/>
      <c r="Z980" s="159"/>
    </row>
    <row r="981" spans="1:26">
      <c r="A981" s="159"/>
      <c r="B981" s="159"/>
      <c r="C981" s="159"/>
      <c r="D981" s="159"/>
      <c r="E981" s="159"/>
      <c r="F981" s="161"/>
      <c r="G981" s="159"/>
      <c r="H981" s="159"/>
      <c r="I981" s="159"/>
      <c r="J981" s="159"/>
      <c r="K981" s="159"/>
      <c r="L981" s="159"/>
      <c r="M981" s="159"/>
      <c r="N981" s="159"/>
      <c r="O981" s="159"/>
      <c r="P981" s="159"/>
      <c r="Q981" s="159"/>
      <c r="R981" s="159"/>
      <c r="S981" s="159"/>
      <c r="T981" s="159"/>
      <c r="U981" s="159"/>
      <c r="V981" s="159"/>
      <c r="W981" s="159"/>
      <c r="X981" s="159"/>
      <c r="Y981" s="159"/>
      <c r="Z981" s="159"/>
    </row>
    <row r="982" spans="1:26">
      <c r="A982" s="159"/>
      <c r="B982" s="159"/>
      <c r="C982" s="159"/>
      <c r="D982" s="159"/>
      <c r="E982" s="159"/>
      <c r="F982" s="161"/>
      <c r="G982" s="159"/>
      <c r="H982" s="159"/>
      <c r="I982" s="159"/>
      <c r="J982" s="159"/>
      <c r="K982" s="159"/>
      <c r="L982" s="159"/>
      <c r="M982" s="159"/>
      <c r="N982" s="159"/>
      <c r="O982" s="159"/>
      <c r="P982" s="159"/>
      <c r="Q982" s="159"/>
      <c r="R982" s="159"/>
      <c r="S982" s="159"/>
      <c r="T982" s="159"/>
      <c r="U982" s="159"/>
      <c r="V982" s="159"/>
      <c r="W982" s="159"/>
      <c r="X982" s="159"/>
      <c r="Y982" s="159"/>
      <c r="Z982" s="159"/>
    </row>
    <row r="983" spans="1:26">
      <c r="A983" s="159"/>
      <c r="B983" s="159"/>
      <c r="C983" s="159"/>
      <c r="D983" s="159"/>
      <c r="E983" s="159"/>
      <c r="F983" s="161"/>
      <c r="G983" s="159"/>
      <c r="H983" s="159"/>
      <c r="I983" s="159"/>
      <c r="J983" s="159"/>
      <c r="K983" s="159"/>
      <c r="L983" s="159"/>
      <c r="M983" s="159"/>
      <c r="N983" s="159"/>
      <c r="O983" s="159"/>
      <c r="P983" s="159"/>
      <c r="Q983" s="159"/>
      <c r="R983" s="159"/>
      <c r="S983" s="159"/>
      <c r="T983" s="159"/>
      <c r="U983" s="159"/>
      <c r="V983" s="159"/>
      <c r="W983" s="159"/>
      <c r="X983" s="159"/>
      <c r="Y983" s="159"/>
      <c r="Z983" s="159"/>
    </row>
    <row r="984" spans="1:26">
      <c r="A984" s="159"/>
      <c r="B984" s="159"/>
      <c r="C984" s="159"/>
      <c r="D984" s="159"/>
      <c r="E984" s="159"/>
      <c r="F984" s="161"/>
      <c r="G984" s="159"/>
      <c r="H984" s="159"/>
      <c r="I984" s="159"/>
      <c r="J984" s="159"/>
      <c r="K984" s="159"/>
      <c r="L984" s="159"/>
      <c r="M984" s="159"/>
      <c r="N984" s="159"/>
      <c r="O984" s="159"/>
      <c r="P984" s="159"/>
      <c r="Q984" s="159"/>
      <c r="R984" s="159"/>
      <c r="S984" s="159"/>
      <c r="T984" s="159"/>
      <c r="U984" s="159"/>
      <c r="V984" s="159"/>
      <c r="W984" s="159"/>
      <c r="X984" s="159"/>
      <c r="Y984" s="159"/>
      <c r="Z984" s="159"/>
    </row>
    <row r="985" spans="1:26">
      <c r="A985" s="159"/>
      <c r="B985" s="159"/>
      <c r="C985" s="159"/>
      <c r="D985" s="159"/>
      <c r="E985" s="159"/>
      <c r="F985" s="161"/>
      <c r="G985" s="159"/>
      <c r="H985" s="159"/>
      <c r="I985" s="159"/>
      <c r="J985" s="159"/>
      <c r="K985" s="159"/>
      <c r="L985" s="159"/>
      <c r="M985" s="159"/>
      <c r="N985" s="159"/>
      <c r="O985" s="159"/>
      <c r="P985" s="159"/>
      <c r="Q985" s="159"/>
      <c r="R985" s="159"/>
      <c r="S985" s="159"/>
      <c r="T985" s="159"/>
      <c r="U985" s="159"/>
      <c r="V985" s="159"/>
      <c r="W985" s="159"/>
      <c r="X985" s="159"/>
      <c r="Y985" s="159"/>
      <c r="Z985" s="159"/>
    </row>
    <row r="986" spans="1:26">
      <c r="A986" s="159"/>
      <c r="B986" s="159"/>
      <c r="C986" s="159"/>
      <c r="D986" s="159"/>
      <c r="E986" s="159"/>
      <c r="F986" s="161"/>
      <c r="G986" s="159"/>
      <c r="H986" s="159"/>
      <c r="I986" s="159"/>
      <c r="J986" s="159"/>
      <c r="K986" s="159"/>
      <c r="L986" s="159"/>
      <c r="M986" s="159"/>
      <c r="N986" s="159"/>
      <c r="O986" s="159"/>
      <c r="P986" s="159"/>
      <c r="Q986" s="159"/>
      <c r="R986" s="159"/>
      <c r="S986" s="159"/>
      <c r="T986" s="159"/>
      <c r="U986" s="159"/>
      <c r="V986" s="159"/>
      <c r="W986" s="159"/>
      <c r="X986" s="159"/>
      <c r="Y986" s="159"/>
      <c r="Z986" s="159"/>
    </row>
    <row r="987" spans="1:26">
      <c r="A987" s="159"/>
      <c r="B987" s="159"/>
      <c r="C987" s="159"/>
      <c r="D987" s="159"/>
      <c r="E987" s="159"/>
      <c r="F987" s="161"/>
      <c r="G987" s="159"/>
      <c r="H987" s="159"/>
      <c r="I987" s="159"/>
      <c r="J987" s="159"/>
      <c r="K987" s="159"/>
      <c r="L987" s="159"/>
      <c r="M987" s="159"/>
      <c r="N987" s="159"/>
      <c r="O987" s="159"/>
      <c r="P987" s="159"/>
      <c r="Q987" s="159"/>
      <c r="R987" s="159"/>
      <c r="S987" s="159"/>
      <c r="T987" s="159"/>
      <c r="U987" s="159"/>
      <c r="V987" s="159"/>
      <c r="W987" s="159"/>
      <c r="X987" s="159"/>
      <c r="Y987" s="159"/>
      <c r="Z987" s="159"/>
    </row>
    <row r="988" spans="1:26">
      <c r="A988" s="159"/>
      <c r="B988" s="159"/>
      <c r="C988" s="159"/>
      <c r="D988" s="159"/>
      <c r="E988" s="159"/>
      <c r="F988" s="161"/>
      <c r="G988" s="159"/>
      <c r="H988" s="159"/>
      <c r="I988" s="159"/>
      <c r="J988" s="159"/>
      <c r="K988" s="159"/>
      <c r="L988" s="159"/>
      <c r="M988" s="159"/>
      <c r="N988" s="159"/>
      <c r="O988" s="159"/>
      <c r="P988" s="159"/>
      <c r="Q988" s="159"/>
      <c r="R988" s="159"/>
      <c r="S988" s="159"/>
      <c r="T988" s="159"/>
      <c r="U988" s="159"/>
      <c r="V988" s="159"/>
      <c r="W988" s="159"/>
      <c r="X988" s="159"/>
      <c r="Y988" s="159"/>
      <c r="Z988" s="159"/>
    </row>
    <row r="989" spans="1:26">
      <c r="A989" s="159"/>
      <c r="B989" s="159"/>
      <c r="C989" s="159"/>
      <c r="D989" s="159"/>
      <c r="E989" s="159"/>
      <c r="F989" s="161"/>
      <c r="G989" s="159"/>
      <c r="H989" s="159"/>
      <c r="I989" s="159"/>
      <c r="J989" s="159"/>
      <c r="K989" s="159"/>
      <c r="L989" s="159"/>
      <c r="M989" s="159"/>
      <c r="N989" s="159"/>
      <c r="O989" s="159"/>
      <c r="P989" s="159"/>
      <c r="Q989" s="159"/>
      <c r="R989" s="159"/>
      <c r="S989" s="159"/>
      <c r="T989" s="159"/>
      <c r="U989" s="159"/>
      <c r="V989" s="159"/>
      <c r="W989" s="159"/>
      <c r="X989" s="159"/>
      <c r="Y989" s="159"/>
      <c r="Z989" s="159"/>
    </row>
    <row r="990" spans="1:26">
      <c r="A990" s="159"/>
      <c r="B990" s="159"/>
      <c r="C990" s="159"/>
      <c r="D990" s="159"/>
      <c r="E990" s="159"/>
      <c r="F990" s="161"/>
      <c r="G990" s="159"/>
      <c r="H990" s="159"/>
      <c r="I990" s="159"/>
      <c r="J990" s="159"/>
      <c r="K990" s="159"/>
      <c r="L990" s="159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</row>
    <row r="991" spans="1:26">
      <c r="A991" s="159"/>
      <c r="B991" s="159"/>
      <c r="C991" s="159"/>
      <c r="D991" s="159"/>
      <c r="E991" s="159"/>
      <c r="F991" s="161"/>
      <c r="G991" s="159"/>
      <c r="H991" s="159"/>
      <c r="I991" s="159"/>
      <c r="J991" s="159"/>
      <c r="K991" s="159"/>
      <c r="L991" s="159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</row>
    <row r="992" spans="1:26">
      <c r="A992" s="159"/>
      <c r="B992" s="159"/>
      <c r="C992" s="159"/>
      <c r="D992" s="159"/>
      <c r="E992" s="159"/>
      <c r="F992" s="161"/>
      <c r="G992" s="159"/>
      <c r="H992" s="159"/>
      <c r="I992" s="159"/>
      <c r="J992" s="159"/>
      <c r="K992" s="159"/>
      <c r="L992" s="159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</row>
    <row r="993" spans="1:26">
      <c r="A993" s="159"/>
      <c r="B993" s="159"/>
      <c r="C993" s="159"/>
      <c r="D993" s="159"/>
      <c r="E993" s="159"/>
      <c r="F993" s="161"/>
      <c r="G993" s="159"/>
      <c r="H993" s="159"/>
      <c r="I993" s="159"/>
      <c r="J993" s="159"/>
      <c r="K993" s="159"/>
      <c r="L993" s="159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</row>
    <row r="994" spans="1:26">
      <c r="A994" s="159"/>
      <c r="B994" s="159"/>
      <c r="C994" s="159"/>
      <c r="D994" s="159"/>
      <c r="E994" s="159"/>
      <c r="F994" s="161"/>
      <c r="G994" s="159"/>
      <c r="H994" s="159"/>
      <c r="I994" s="159"/>
      <c r="J994" s="159"/>
      <c r="K994" s="159"/>
      <c r="L994" s="159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</row>
    <row r="995" spans="1:26">
      <c r="A995" s="159"/>
      <c r="B995" s="159"/>
      <c r="C995" s="159"/>
      <c r="D995" s="159"/>
      <c r="E995" s="159"/>
      <c r="F995" s="161"/>
      <c r="G995" s="159"/>
      <c r="H995" s="159"/>
      <c r="I995" s="159"/>
      <c r="J995" s="159"/>
      <c r="K995" s="159"/>
      <c r="L995" s="159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9"/>
      <c r="Z995" s="159"/>
    </row>
    <row r="996" spans="1:26">
      <c r="A996" s="159"/>
      <c r="B996" s="159"/>
      <c r="C996" s="159"/>
      <c r="D996" s="159"/>
      <c r="E996" s="159"/>
      <c r="F996" s="161"/>
      <c r="G996" s="159"/>
      <c r="H996" s="159"/>
      <c r="I996" s="159"/>
      <c r="J996" s="159"/>
      <c r="K996" s="159"/>
      <c r="L996" s="159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9"/>
      <c r="Z996" s="159"/>
    </row>
    <row r="997" spans="1:26">
      <c r="A997" s="159"/>
      <c r="B997" s="159"/>
      <c r="C997" s="159"/>
      <c r="D997" s="159"/>
      <c r="E997" s="159"/>
      <c r="F997" s="161"/>
      <c r="G997" s="159"/>
      <c r="H997" s="159"/>
      <c r="I997" s="159"/>
      <c r="J997" s="159"/>
      <c r="K997" s="159"/>
      <c r="L997" s="159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9"/>
      <c r="Z997" s="159"/>
    </row>
    <row r="998" spans="1:26">
      <c r="A998" s="159"/>
      <c r="B998" s="159"/>
      <c r="C998" s="159"/>
      <c r="D998" s="159"/>
      <c r="E998" s="159"/>
      <c r="F998" s="161"/>
      <c r="G998" s="159"/>
      <c r="H998" s="159"/>
      <c r="I998" s="159"/>
      <c r="J998" s="159"/>
      <c r="K998" s="159"/>
      <c r="L998" s="159"/>
      <c r="M998" s="159"/>
      <c r="N998" s="159"/>
      <c r="O998" s="159"/>
      <c r="P998" s="159"/>
      <c r="Q998" s="159"/>
      <c r="R998" s="159"/>
      <c r="S998" s="159"/>
      <c r="T998" s="159"/>
      <c r="U998" s="159"/>
      <c r="V998" s="159"/>
      <c r="W998" s="159"/>
      <c r="X998" s="159"/>
      <c r="Y998" s="159"/>
      <c r="Z998" s="159"/>
    </row>
    <row r="999" spans="1:26">
      <c r="A999" s="159"/>
      <c r="B999" s="159"/>
      <c r="C999" s="159"/>
      <c r="D999" s="159"/>
      <c r="E999" s="159"/>
      <c r="F999" s="161"/>
      <c r="G999" s="159"/>
      <c r="H999" s="159"/>
      <c r="I999" s="159"/>
      <c r="J999" s="159"/>
      <c r="K999" s="159"/>
      <c r="L999" s="159"/>
      <c r="M999" s="159"/>
      <c r="N999" s="159"/>
      <c r="O999" s="159"/>
      <c r="P999" s="159"/>
      <c r="Q999" s="159"/>
      <c r="R999" s="159"/>
      <c r="S999" s="159"/>
      <c r="T999" s="159"/>
      <c r="U999" s="159"/>
      <c r="V999" s="159"/>
      <c r="W999" s="159"/>
      <c r="X999" s="159"/>
      <c r="Y999" s="159"/>
      <c r="Z999" s="159"/>
    </row>
    <row r="1000" spans="1:26">
      <c r="A1000" s="159"/>
      <c r="B1000" s="159"/>
      <c r="C1000" s="159"/>
      <c r="D1000" s="159"/>
      <c r="E1000" s="159"/>
      <c r="F1000" s="161"/>
      <c r="G1000" s="159"/>
      <c r="H1000" s="159"/>
      <c r="I1000" s="159"/>
      <c r="J1000" s="159"/>
      <c r="K1000" s="159"/>
      <c r="L1000" s="159"/>
      <c r="M1000" s="159"/>
      <c r="N1000" s="159"/>
      <c r="O1000" s="159"/>
      <c r="P1000" s="159"/>
      <c r="Q1000" s="159"/>
      <c r="R1000" s="159"/>
      <c r="S1000" s="159"/>
      <c r="T1000" s="159"/>
      <c r="U1000" s="159"/>
      <c r="V1000" s="159"/>
      <c r="W1000" s="159"/>
      <c r="X1000" s="159"/>
      <c r="Y1000" s="159"/>
      <c r="Z1000" s="159"/>
    </row>
    <row r="1001" spans="1:26">
      <c r="A1001" s="159"/>
      <c r="B1001" s="159"/>
      <c r="C1001" s="159"/>
      <c r="D1001" s="159"/>
      <c r="E1001" s="159"/>
      <c r="F1001" s="161"/>
      <c r="G1001" s="159"/>
      <c r="H1001" s="159"/>
      <c r="I1001" s="159"/>
      <c r="J1001" s="159"/>
      <c r="K1001" s="159"/>
      <c r="L1001" s="159"/>
      <c r="M1001" s="159"/>
      <c r="N1001" s="159"/>
      <c r="O1001" s="159"/>
      <c r="P1001" s="159"/>
      <c r="Q1001" s="159"/>
      <c r="R1001" s="159"/>
      <c r="S1001" s="159"/>
      <c r="T1001" s="159"/>
      <c r="U1001" s="159"/>
      <c r="V1001" s="159"/>
      <c r="W1001" s="159"/>
      <c r="X1001" s="159"/>
      <c r="Y1001" s="159"/>
      <c r="Z1001" s="159"/>
    </row>
  </sheetData>
  <mergeCells count="2">
    <mergeCell ref="A1:F1"/>
    <mergeCell ref="A2:F2"/>
  </mergeCells>
  <pageMargins left="0.7" right="0.7" top="0.75" bottom="0.75" header="0.3" footer="0.3"/>
  <pageSetup paperSize="9" scale="9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AB831"/>
  <sheetViews>
    <sheetView topLeftCell="D19" zoomScale="85" zoomScaleNormal="85" workbookViewId="0">
      <selection activeCell="D12" sqref="D12"/>
    </sheetView>
  </sheetViews>
  <sheetFormatPr defaultColWidth="12.5703125" defaultRowHeight="15" customHeight="1"/>
  <cols>
    <col min="1" max="1" width="7.28515625" style="35" customWidth="1"/>
    <col min="2" max="2" width="63.85546875" customWidth="1"/>
    <col min="3" max="3" width="22.85546875" style="43" customWidth="1"/>
    <col min="4" max="4" width="15.7109375" customWidth="1"/>
    <col min="5" max="5" width="18.28515625" customWidth="1"/>
    <col min="6" max="6" width="38.7109375" customWidth="1"/>
    <col min="7" max="7" width="16.42578125" customWidth="1"/>
    <col min="8" max="8" width="37.140625" customWidth="1"/>
    <col min="9" max="9" width="17.42578125" customWidth="1"/>
    <col min="10" max="10" width="20.85546875" customWidth="1"/>
    <col min="11" max="11" width="33.85546875" customWidth="1"/>
    <col min="12" max="28" width="8" customWidth="1"/>
  </cols>
  <sheetData>
    <row r="1" spans="1:28" ht="23.25" customHeight="1">
      <c r="A1" s="17"/>
      <c r="B1" s="18"/>
      <c r="C1" s="37"/>
      <c r="D1" s="19"/>
      <c r="E1" s="17"/>
      <c r="F1" s="19"/>
      <c r="G1" s="19"/>
      <c r="H1" s="19"/>
      <c r="I1" s="19"/>
      <c r="J1" s="20"/>
      <c r="K1" s="21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79" t="s">
        <v>36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79" t="s">
        <v>61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3.25" customHeight="1">
      <c r="A4" s="180" t="s">
        <v>326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22" t="s">
        <v>37</v>
      </c>
      <c r="B5" s="22" t="s">
        <v>38</v>
      </c>
      <c r="C5" s="38" t="s">
        <v>39</v>
      </c>
      <c r="D5" s="23" t="s">
        <v>40</v>
      </c>
      <c r="E5" s="22" t="s">
        <v>41</v>
      </c>
      <c r="F5" s="182" t="s">
        <v>42</v>
      </c>
      <c r="G5" s="183"/>
      <c r="H5" s="182" t="s">
        <v>43</v>
      </c>
      <c r="I5" s="183"/>
      <c r="J5" s="22" t="s">
        <v>44</v>
      </c>
      <c r="K5" s="24" t="s">
        <v>45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25"/>
      <c r="B6" s="25"/>
      <c r="C6" s="39" t="s">
        <v>46</v>
      </c>
      <c r="D6" s="26" t="s">
        <v>47</v>
      </c>
      <c r="E6" s="25"/>
      <c r="F6" s="184"/>
      <c r="G6" s="185"/>
      <c r="H6" s="184"/>
      <c r="I6" s="185"/>
      <c r="J6" s="25" t="s">
        <v>48</v>
      </c>
      <c r="K6" s="27" t="s">
        <v>49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s="35" customFormat="1" ht="31.5" customHeight="1">
      <c r="A7" s="32">
        <v>1</v>
      </c>
      <c r="B7" s="36" t="s">
        <v>73</v>
      </c>
      <c r="C7" s="40">
        <v>840000</v>
      </c>
      <c r="D7" s="34">
        <v>840000</v>
      </c>
      <c r="E7" s="32" t="s">
        <v>62</v>
      </c>
      <c r="F7" s="98" t="s">
        <v>63</v>
      </c>
      <c r="G7" s="99">
        <v>840000</v>
      </c>
      <c r="H7" s="98" t="s">
        <v>63</v>
      </c>
      <c r="I7" s="99">
        <v>840000</v>
      </c>
      <c r="J7" s="32" t="s">
        <v>64</v>
      </c>
      <c r="K7" s="33" t="s">
        <v>65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s="35" customFormat="1" ht="41.25" customHeight="1">
      <c r="A8" s="32">
        <f>A7+1</f>
        <v>2</v>
      </c>
      <c r="B8" s="36" t="s">
        <v>74</v>
      </c>
      <c r="C8" s="40">
        <v>156000</v>
      </c>
      <c r="D8" s="34">
        <v>156000</v>
      </c>
      <c r="E8" s="32" t="s">
        <v>62</v>
      </c>
      <c r="F8" s="98" t="s">
        <v>63</v>
      </c>
      <c r="G8" s="99">
        <v>156000</v>
      </c>
      <c r="H8" s="98" t="s">
        <v>63</v>
      </c>
      <c r="I8" s="99">
        <v>156000</v>
      </c>
      <c r="J8" s="32" t="s">
        <v>64</v>
      </c>
      <c r="K8" s="33" t="s">
        <v>66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s="35" customFormat="1" ht="42" customHeight="1">
      <c r="A9" s="32">
        <f t="shared" ref="A9:A15" si="0">A8+1</f>
        <v>3</v>
      </c>
      <c r="B9" s="36" t="s">
        <v>67</v>
      </c>
      <c r="C9" s="40">
        <v>72000</v>
      </c>
      <c r="D9" s="34">
        <v>72000</v>
      </c>
      <c r="E9" s="32" t="s">
        <v>62</v>
      </c>
      <c r="F9" s="98" t="s">
        <v>63</v>
      </c>
      <c r="G9" s="99">
        <v>72000</v>
      </c>
      <c r="H9" s="98" t="s">
        <v>63</v>
      </c>
      <c r="I9" s="99">
        <v>72000</v>
      </c>
      <c r="J9" s="32" t="s">
        <v>64</v>
      </c>
      <c r="K9" s="33" t="s">
        <v>68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s="35" customFormat="1" ht="39.75" customHeight="1">
      <c r="A10" s="32">
        <f t="shared" si="0"/>
        <v>4</v>
      </c>
      <c r="B10" s="36" t="s">
        <v>72</v>
      </c>
      <c r="C10" s="40">
        <v>120000</v>
      </c>
      <c r="D10" s="34">
        <v>120000</v>
      </c>
      <c r="E10" s="32" t="s">
        <v>62</v>
      </c>
      <c r="F10" s="98" t="s">
        <v>63</v>
      </c>
      <c r="G10" s="99">
        <v>120000</v>
      </c>
      <c r="H10" s="98" t="s">
        <v>63</v>
      </c>
      <c r="I10" s="99">
        <v>120000</v>
      </c>
      <c r="J10" s="32" t="s">
        <v>64</v>
      </c>
      <c r="K10" s="33" t="s">
        <v>69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s="35" customFormat="1" ht="37.5" customHeight="1">
      <c r="A11" s="32">
        <f t="shared" si="0"/>
        <v>5</v>
      </c>
      <c r="B11" s="36" t="s">
        <v>75</v>
      </c>
      <c r="C11" s="40">
        <v>12000</v>
      </c>
      <c r="D11" s="34">
        <v>12000</v>
      </c>
      <c r="E11" s="32" t="s">
        <v>62</v>
      </c>
      <c r="F11" s="98" t="s">
        <v>63</v>
      </c>
      <c r="G11" s="99">
        <v>12000</v>
      </c>
      <c r="H11" s="98" t="s">
        <v>63</v>
      </c>
      <c r="I11" s="99">
        <v>12000</v>
      </c>
      <c r="J11" s="32" t="s">
        <v>64</v>
      </c>
      <c r="K11" s="33" t="s">
        <v>70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s="35" customFormat="1" ht="40.5" customHeight="1">
      <c r="A12" s="32">
        <f t="shared" si="0"/>
        <v>6</v>
      </c>
      <c r="B12" s="36" t="s">
        <v>76</v>
      </c>
      <c r="C12" s="40">
        <v>360000</v>
      </c>
      <c r="D12" s="34">
        <v>360000</v>
      </c>
      <c r="E12" s="32" t="s">
        <v>62</v>
      </c>
      <c r="F12" s="98" t="s">
        <v>63</v>
      </c>
      <c r="G12" s="99">
        <v>360000</v>
      </c>
      <c r="H12" s="98" t="s">
        <v>63</v>
      </c>
      <c r="I12" s="99">
        <v>360000</v>
      </c>
      <c r="J12" s="32" t="s">
        <v>64</v>
      </c>
      <c r="K12" s="33" t="s">
        <v>71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s="35" customFormat="1" ht="23.25" customHeight="1">
      <c r="A13" s="32">
        <f t="shared" si="0"/>
        <v>7</v>
      </c>
      <c r="B13" s="33" t="s">
        <v>77</v>
      </c>
      <c r="C13" s="40">
        <v>36000</v>
      </c>
      <c r="D13" s="34">
        <v>36000</v>
      </c>
      <c r="E13" s="32" t="s">
        <v>62</v>
      </c>
      <c r="F13" s="98" t="s">
        <v>78</v>
      </c>
      <c r="G13" s="99">
        <v>36000</v>
      </c>
      <c r="H13" s="98" t="s">
        <v>78</v>
      </c>
      <c r="I13" s="99">
        <v>36000</v>
      </c>
      <c r="J13" s="32" t="s">
        <v>64</v>
      </c>
      <c r="K13" s="33" t="s">
        <v>79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s="35" customFormat="1" ht="23.25" customHeight="1">
      <c r="A14" s="32">
        <f t="shared" si="0"/>
        <v>8</v>
      </c>
      <c r="B14" s="33" t="s">
        <v>80</v>
      </c>
      <c r="C14" s="40">
        <v>24000</v>
      </c>
      <c r="D14" s="34">
        <v>24000</v>
      </c>
      <c r="E14" s="32" t="s">
        <v>62</v>
      </c>
      <c r="F14" s="98" t="s">
        <v>78</v>
      </c>
      <c r="G14" s="99">
        <v>24000</v>
      </c>
      <c r="H14" s="98" t="s">
        <v>78</v>
      </c>
      <c r="I14" s="99">
        <v>24000</v>
      </c>
      <c r="J14" s="32" t="s">
        <v>64</v>
      </c>
      <c r="K14" s="33" t="s">
        <v>83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s="35" customFormat="1" ht="34.5" customHeight="1">
      <c r="A15" s="32">
        <f t="shared" si="0"/>
        <v>9</v>
      </c>
      <c r="B15" s="36" t="s">
        <v>81</v>
      </c>
      <c r="C15" s="40">
        <v>3600</v>
      </c>
      <c r="D15" s="34">
        <v>3600</v>
      </c>
      <c r="E15" s="32" t="s">
        <v>62</v>
      </c>
      <c r="F15" s="98" t="s">
        <v>63</v>
      </c>
      <c r="G15" s="99">
        <v>3600</v>
      </c>
      <c r="H15" s="98" t="s">
        <v>63</v>
      </c>
      <c r="I15" s="99">
        <v>3600</v>
      </c>
      <c r="J15" s="32" t="s">
        <v>64</v>
      </c>
      <c r="K15" s="33" t="s">
        <v>82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s="35" customFormat="1" ht="23.25" customHeight="1">
      <c r="A16" s="32">
        <f>A15+1</f>
        <v>10</v>
      </c>
      <c r="B16" s="33" t="s">
        <v>84</v>
      </c>
      <c r="C16" s="40">
        <v>174496.14</v>
      </c>
      <c r="D16" s="34">
        <v>174496.14</v>
      </c>
      <c r="E16" s="32" t="s">
        <v>62</v>
      </c>
      <c r="F16" s="98" t="s">
        <v>85</v>
      </c>
      <c r="G16" s="99">
        <v>174496.14</v>
      </c>
      <c r="H16" s="98" t="s">
        <v>85</v>
      </c>
      <c r="I16" s="99">
        <v>174496.14</v>
      </c>
      <c r="J16" s="32" t="s">
        <v>64</v>
      </c>
      <c r="K16" s="33" t="s">
        <v>86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s="35" customFormat="1" ht="23.25" customHeight="1">
      <c r="A17" s="32">
        <f t="shared" ref="A17:A40" si="1">A16+1</f>
        <v>11</v>
      </c>
      <c r="B17" s="33" t="s">
        <v>264</v>
      </c>
      <c r="C17" s="40">
        <v>132000</v>
      </c>
      <c r="D17" s="40">
        <v>132000</v>
      </c>
      <c r="E17" s="32" t="s">
        <v>62</v>
      </c>
      <c r="F17" s="98" t="s">
        <v>265</v>
      </c>
      <c r="G17" s="99">
        <v>132000</v>
      </c>
      <c r="H17" s="98" t="s">
        <v>265</v>
      </c>
      <c r="I17" s="99">
        <v>132000</v>
      </c>
      <c r="J17" s="32" t="s">
        <v>64</v>
      </c>
      <c r="K17" s="33" t="s">
        <v>65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s="35" customFormat="1" ht="23.25" customHeight="1">
      <c r="A18" s="32">
        <f t="shared" si="1"/>
        <v>12</v>
      </c>
      <c r="B18" s="33" t="s">
        <v>266</v>
      </c>
      <c r="C18" s="40">
        <v>110000</v>
      </c>
      <c r="D18" s="40">
        <v>110000</v>
      </c>
      <c r="E18" s="32" t="s">
        <v>62</v>
      </c>
      <c r="F18" s="98" t="s">
        <v>267</v>
      </c>
      <c r="G18" s="99">
        <v>110000</v>
      </c>
      <c r="H18" s="98" t="s">
        <v>267</v>
      </c>
      <c r="I18" s="99">
        <v>110000</v>
      </c>
      <c r="J18" s="32" t="s">
        <v>64</v>
      </c>
      <c r="K18" s="33" t="s">
        <v>66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s="35" customFormat="1" ht="23.25" customHeight="1">
      <c r="A19" s="32">
        <f t="shared" si="1"/>
        <v>13</v>
      </c>
      <c r="B19" s="33" t="s">
        <v>266</v>
      </c>
      <c r="C19" s="40">
        <v>110000</v>
      </c>
      <c r="D19" s="40">
        <v>110000</v>
      </c>
      <c r="E19" s="32" t="s">
        <v>62</v>
      </c>
      <c r="F19" s="98" t="s">
        <v>268</v>
      </c>
      <c r="G19" s="99">
        <v>110000</v>
      </c>
      <c r="H19" s="98" t="s">
        <v>268</v>
      </c>
      <c r="I19" s="99">
        <v>110000</v>
      </c>
      <c r="J19" s="32" t="s">
        <v>64</v>
      </c>
      <c r="K19" s="33" t="s">
        <v>68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s="35" customFormat="1" ht="23.25" customHeight="1">
      <c r="A20" s="32">
        <f t="shared" si="1"/>
        <v>14</v>
      </c>
      <c r="B20" s="33" t="s">
        <v>269</v>
      </c>
      <c r="C20" s="40">
        <v>20800</v>
      </c>
      <c r="D20" s="40">
        <v>20800</v>
      </c>
      <c r="E20" s="32" t="s">
        <v>62</v>
      </c>
      <c r="F20" s="98" t="s">
        <v>270</v>
      </c>
      <c r="G20" s="99">
        <v>20800</v>
      </c>
      <c r="H20" s="98" t="s">
        <v>270</v>
      </c>
      <c r="I20" s="99">
        <v>20800</v>
      </c>
      <c r="J20" s="32" t="s">
        <v>64</v>
      </c>
      <c r="K20" s="33" t="s">
        <v>69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s="35" customFormat="1" ht="23.25" customHeight="1">
      <c r="A21" s="32">
        <f t="shared" si="1"/>
        <v>15</v>
      </c>
      <c r="B21" s="33" t="s">
        <v>271</v>
      </c>
      <c r="C21" s="40">
        <v>132000</v>
      </c>
      <c r="D21" s="40">
        <v>132000</v>
      </c>
      <c r="E21" s="32" t="s">
        <v>62</v>
      </c>
      <c r="F21" s="98" t="s">
        <v>272</v>
      </c>
      <c r="G21" s="99">
        <v>132000</v>
      </c>
      <c r="H21" s="98" t="s">
        <v>272</v>
      </c>
      <c r="I21" s="99">
        <v>132000</v>
      </c>
      <c r="J21" s="32" t="s">
        <v>64</v>
      </c>
      <c r="K21" s="33" t="s">
        <v>70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s="35" customFormat="1" ht="23.25" customHeight="1">
      <c r="A22" s="32">
        <f t="shared" si="1"/>
        <v>16</v>
      </c>
      <c r="B22" s="33" t="s">
        <v>271</v>
      </c>
      <c r="C22" s="40">
        <v>132000</v>
      </c>
      <c r="D22" s="40">
        <v>132000</v>
      </c>
      <c r="E22" s="32" t="s">
        <v>62</v>
      </c>
      <c r="F22" s="98" t="s">
        <v>273</v>
      </c>
      <c r="G22" s="99">
        <v>132000</v>
      </c>
      <c r="H22" s="98" t="s">
        <v>273</v>
      </c>
      <c r="I22" s="99">
        <v>132000</v>
      </c>
      <c r="J22" s="32" t="s">
        <v>64</v>
      </c>
      <c r="K22" s="33" t="s">
        <v>71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23.25" customHeight="1">
      <c r="A23" s="32">
        <f t="shared" si="1"/>
        <v>17</v>
      </c>
      <c r="B23" s="33" t="s">
        <v>274</v>
      </c>
      <c r="C23" s="40">
        <v>138000</v>
      </c>
      <c r="D23" s="40">
        <v>138000</v>
      </c>
      <c r="E23" s="32" t="s">
        <v>62</v>
      </c>
      <c r="F23" s="98" t="s">
        <v>275</v>
      </c>
      <c r="G23" s="99">
        <v>138000</v>
      </c>
      <c r="H23" s="98" t="s">
        <v>275</v>
      </c>
      <c r="I23" s="99">
        <v>138000</v>
      </c>
      <c r="J23" s="32" t="s">
        <v>64</v>
      </c>
      <c r="K23" s="33" t="s">
        <v>79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3.25" customHeight="1">
      <c r="A24" s="32">
        <f t="shared" si="1"/>
        <v>18</v>
      </c>
      <c r="B24" s="33" t="s">
        <v>271</v>
      </c>
      <c r="C24" s="40">
        <v>132000</v>
      </c>
      <c r="D24" s="40">
        <v>132000</v>
      </c>
      <c r="E24" s="32" t="s">
        <v>62</v>
      </c>
      <c r="F24" s="98" t="s">
        <v>276</v>
      </c>
      <c r="G24" s="99">
        <v>132000</v>
      </c>
      <c r="H24" s="98" t="s">
        <v>276</v>
      </c>
      <c r="I24" s="99">
        <v>132000</v>
      </c>
      <c r="J24" s="32" t="s">
        <v>64</v>
      </c>
      <c r="K24" s="33" t="s">
        <v>83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3.25" customHeight="1">
      <c r="A25" s="32">
        <f t="shared" si="1"/>
        <v>19</v>
      </c>
      <c r="B25" s="33" t="s">
        <v>274</v>
      </c>
      <c r="C25" s="40">
        <v>138000</v>
      </c>
      <c r="D25" s="40">
        <v>138000</v>
      </c>
      <c r="E25" s="32" t="s">
        <v>62</v>
      </c>
      <c r="F25" s="98" t="s">
        <v>277</v>
      </c>
      <c r="G25" s="99">
        <v>138000</v>
      </c>
      <c r="H25" s="98" t="s">
        <v>277</v>
      </c>
      <c r="I25" s="99">
        <v>138000</v>
      </c>
      <c r="J25" s="32" t="s">
        <v>64</v>
      </c>
      <c r="K25" s="33" t="s">
        <v>82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3.25" customHeight="1">
      <c r="A26" s="32">
        <f t="shared" si="1"/>
        <v>20</v>
      </c>
      <c r="B26" s="33" t="s">
        <v>271</v>
      </c>
      <c r="C26" s="40">
        <v>132000</v>
      </c>
      <c r="D26" s="40">
        <v>132000</v>
      </c>
      <c r="E26" s="32" t="s">
        <v>62</v>
      </c>
      <c r="F26" s="98" t="s">
        <v>278</v>
      </c>
      <c r="G26" s="99">
        <v>132000</v>
      </c>
      <c r="H26" s="98" t="s">
        <v>278</v>
      </c>
      <c r="I26" s="99">
        <v>132000</v>
      </c>
      <c r="J26" s="32" t="s">
        <v>64</v>
      </c>
      <c r="K26" s="33" t="s">
        <v>86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32">
        <f t="shared" si="1"/>
        <v>21</v>
      </c>
      <c r="B27" s="33" t="s">
        <v>271</v>
      </c>
      <c r="C27" s="40">
        <v>132000</v>
      </c>
      <c r="D27" s="40">
        <v>132000</v>
      </c>
      <c r="E27" s="32" t="s">
        <v>62</v>
      </c>
      <c r="F27" s="98" t="s">
        <v>279</v>
      </c>
      <c r="G27" s="99">
        <v>132000</v>
      </c>
      <c r="H27" s="98" t="s">
        <v>279</v>
      </c>
      <c r="I27" s="99">
        <v>132000</v>
      </c>
      <c r="J27" s="32" t="s">
        <v>64</v>
      </c>
      <c r="K27" s="33" t="s">
        <v>280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32">
        <f t="shared" si="1"/>
        <v>22</v>
      </c>
      <c r="B28" s="33" t="s">
        <v>271</v>
      </c>
      <c r="C28" s="40">
        <v>132000</v>
      </c>
      <c r="D28" s="40">
        <v>132000</v>
      </c>
      <c r="E28" s="32" t="s">
        <v>62</v>
      </c>
      <c r="F28" s="98" t="s">
        <v>281</v>
      </c>
      <c r="G28" s="99">
        <v>132000</v>
      </c>
      <c r="H28" s="98" t="s">
        <v>281</v>
      </c>
      <c r="I28" s="99">
        <v>132000</v>
      </c>
      <c r="J28" s="32" t="s">
        <v>64</v>
      </c>
      <c r="K28" s="33" t="s">
        <v>282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3.25" customHeight="1">
      <c r="A29" s="32">
        <f t="shared" si="1"/>
        <v>23</v>
      </c>
      <c r="B29" s="33" t="s">
        <v>271</v>
      </c>
      <c r="C29" s="40">
        <v>132000</v>
      </c>
      <c r="D29" s="40">
        <v>132000</v>
      </c>
      <c r="E29" s="32" t="s">
        <v>62</v>
      </c>
      <c r="F29" s="98" t="s">
        <v>283</v>
      </c>
      <c r="G29" s="99">
        <v>132000</v>
      </c>
      <c r="H29" s="98" t="s">
        <v>283</v>
      </c>
      <c r="I29" s="99">
        <v>132000</v>
      </c>
      <c r="J29" s="32" t="s">
        <v>64</v>
      </c>
      <c r="K29" s="33" t="s">
        <v>284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3.25" customHeight="1">
      <c r="A30" s="32">
        <f t="shared" si="1"/>
        <v>24</v>
      </c>
      <c r="B30" s="33" t="s">
        <v>285</v>
      </c>
      <c r="C30" s="40">
        <v>291361</v>
      </c>
      <c r="D30" s="40">
        <v>291361</v>
      </c>
      <c r="E30" s="32" t="s">
        <v>62</v>
      </c>
      <c r="F30" s="98" t="s">
        <v>286</v>
      </c>
      <c r="G30" s="99">
        <v>291361</v>
      </c>
      <c r="H30" s="98" t="s">
        <v>286</v>
      </c>
      <c r="I30" s="99">
        <v>291361</v>
      </c>
      <c r="J30" s="32" t="s">
        <v>64</v>
      </c>
      <c r="K30" s="33" t="s">
        <v>287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3.25" customHeight="1">
      <c r="A31" s="32">
        <f t="shared" si="1"/>
        <v>25</v>
      </c>
      <c r="B31" s="33" t="s">
        <v>288</v>
      </c>
      <c r="C31" s="40">
        <v>900000</v>
      </c>
      <c r="D31" s="40">
        <v>900000</v>
      </c>
      <c r="E31" s="32" t="s">
        <v>62</v>
      </c>
      <c r="F31" s="98" t="s">
        <v>289</v>
      </c>
      <c r="G31" s="99">
        <v>900000</v>
      </c>
      <c r="H31" s="98" t="s">
        <v>289</v>
      </c>
      <c r="I31" s="99">
        <v>900000</v>
      </c>
      <c r="J31" s="32" t="s">
        <v>64</v>
      </c>
      <c r="K31" s="33" t="s">
        <v>290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3.25" customHeight="1">
      <c r="A32" s="32">
        <f t="shared" si="1"/>
        <v>26</v>
      </c>
      <c r="B32" s="33" t="s">
        <v>292</v>
      </c>
      <c r="C32" s="40">
        <v>36000</v>
      </c>
      <c r="D32" s="40">
        <v>36000</v>
      </c>
      <c r="E32" s="32" t="s">
        <v>62</v>
      </c>
      <c r="F32" s="98" t="s">
        <v>103</v>
      </c>
      <c r="G32" s="99">
        <v>36000</v>
      </c>
      <c r="H32" s="98" t="s">
        <v>103</v>
      </c>
      <c r="I32" s="99">
        <v>36000</v>
      </c>
      <c r="J32" s="32" t="s">
        <v>64</v>
      </c>
      <c r="K32" s="33" t="s">
        <v>291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3.25" customHeight="1">
      <c r="A33" s="32">
        <f t="shared" si="1"/>
        <v>27</v>
      </c>
      <c r="B33" s="33" t="s">
        <v>293</v>
      </c>
      <c r="C33" s="40">
        <v>18000</v>
      </c>
      <c r="D33" s="40">
        <v>18000</v>
      </c>
      <c r="E33" s="32" t="s">
        <v>62</v>
      </c>
      <c r="F33" s="98" t="s">
        <v>294</v>
      </c>
      <c r="G33" s="99">
        <v>18000</v>
      </c>
      <c r="H33" s="98" t="s">
        <v>294</v>
      </c>
      <c r="I33" s="99">
        <v>18000</v>
      </c>
      <c r="J33" s="32" t="s">
        <v>64</v>
      </c>
      <c r="K33" s="33" t="s">
        <v>295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32">
        <f t="shared" si="1"/>
        <v>28</v>
      </c>
      <c r="B34" s="33" t="s">
        <v>296</v>
      </c>
      <c r="C34" s="40">
        <v>24000</v>
      </c>
      <c r="D34" s="40">
        <v>24000</v>
      </c>
      <c r="E34" s="32" t="s">
        <v>62</v>
      </c>
      <c r="F34" s="98" t="s">
        <v>103</v>
      </c>
      <c r="G34" s="99">
        <v>24000</v>
      </c>
      <c r="H34" s="98" t="s">
        <v>103</v>
      </c>
      <c r="I34" s="99">
        <v>24000</v>
      </c>
      <c r="J34" s="32" t="s">
        <v>64</v>
      </c>
      <c r="K34" s="33" t="s">
        <v>297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32">
        <f t="shared" si="1"/>
        <v>29</v>
      </c>
      <c r="B35" s="33" t="s">
        <v>298</v>
      </c>
      <c r="C35" s="40">
        <v>24000</v>
      </c>
      <c r="D35" s="40">
        <v>24000</v>
      </c>
      <c r="E35" s="32" t="s">
        <v>62</v>
      </c>
      <c r="F35" s="98" t="s">
        <v>103</v>
      </c>
      <c r="G35" s="99">
        <v>24000</v>
      </c>
      <c r="H35" s="98" t="s">
        <v>103</v>
      </c>
      <c r="I35" s="99">
        <v>24000</v>
      </c>
      <c r="J35" s="32" t="s">
        <v>64</v>
      </c>
      <c r="K35" s="33" t="s">
        <v>299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32">
        <f t="shared" si="1"/>
        <v>30</v>
      </c>
      <c r="B36" s="33" t="s">
        <v>300</v>
      </c>
      <c r="C36" s="40">
        <v>18000</v>
      </c>
      <c r="D36" s="40">
        <v>18000</v>
      </c>
      <c r="E36" s="32" t="s">
        <v>62</v>
      </c>
      <c r="F36" s="98" t="s">
        <v>103</v>
      </c>
      <c r="G36" s="99">
        <v>18000</v>
      </c>
      <c r="H36" s="98" t="s">
        <v>103</v>
      </c>
      <c r="I36" s="99">
        <v>18000</v>
      </c>
      <c r="J36" s="32" t="s">
        <v>64</v>
      </c>
      <c r="K36" s="33" t="s">
        <v>301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32">
        <f t="shared" si="1"/>
        <v>31</v>
      </c>
      <c r="B37" s="33" t="s">
        <v>302</v>
      </c>
      <c r="C37" s="40">
        <v>36000</v>
      </c>
      <c r="D37" s="40">
        <v>36000</v>
      </c>
      <c r="E37" s="32" t="s">
        <v>62</v>
      </c>
      <c r="F37" s="98" t="s">
        <v>103</v>
      </c>
      <c r="G37" s="99">
        <v>36000</v>
      </c>
      <c r="H37" s="98" t="s">
        <v>103</v>
      </c>
      <c r="I37" s="99">
        <v>36000</v>
      </c>
      <c r="J37" s="32" t="s">
        <v>64</v>
      </c>
      <c r="K37" s="33" t="s">
        <v>303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32">
        <f t="shared" si="1"/>
        <v>32</v>
      </c>
      <c r="B38" s="29" t="s">
        <v>551</v>
      </c>
      <c r="C38" s="60">
        <v>320400</v>
      </c>
      <c r="D38" s="61">
        <v>320422.59999999998</v>
      </c>
      <c r="E38" s="30" t="s">
        <v>62</v>
      </c>
      <c r="F38" s="86" t="s">
        <v>552</v>
      </c>
      <c r="G38" s="91">
        <v>320000</v>
      </c>
      <c r="H38" s="86" t="s">
        <v>552</v>
      </c>
      <c r="I38" s="91">
        <v>320000</v>
      </c>
      <c r="J38" s="30" t="s">
        <v>64</v>
      </c>
      <c r="K38" s="31" t="s">
        <v>553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32">
        <f t="shared" si="1"/>
        <v>33</v>
      </c>
      <c r="B39" s="29" t="s">
        <v>554</v>
      </c>
      <c r="C39" s="60">
        <v>320400</v>
      </c>
      <c r="D39" s="61">
        <v>320422.59999999998</v>
      </c>
      <c r="E39" s="30" t="s">
        <v>62</v>
      </c>
      <c r="F39" s="86" t="s">
        <v>552</v>
      </c>
      <c r="G39" s="91">
        <v>320000</v>
      </c>
      <c r="H39" s="86" t="s">
        <v>552</v>
      </c>
      <c r="I39" s="91">
        <v>320000</v>
      </c>
      <c r="J39" s="30" t="s">
        <v>64</v>
      </c>
      <c r="K39" s="31" t="s">
        <v>555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32">
        <f t="shared" si="1"/>
        <v>34</v>
      </c>
      <c r="B40" s="29" t="s">
        <v>556</v>
      </c>
      <c r="C40" s="60">
        <v>320400</v>
      </c>
      <c r="D40" s="61">
        <v>320422.59999999998</v>
      </c>
      <c r="E40" s="30" t="s">
        <v>62</v>
      </c>
      <c r="F40" s="86" t="s">
        <v>552</v>
      </c>
      <c r="G40" s="91">
        <v>320000</v>
      </c>
      <c r="H40" s="86" t="s">
        <v>552</v>
      </c>
      <c r="I40" s="91">
        <v>320000</v>
      </c>
      <c r="J40" s="30" t="s">
        <v>64</v>
      </c>
      <c r="K40" s="31" t="s">
        <v>557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1"/>
      <c r="B41" s="14"/>
      <c r="C41" s="42"/>
      <c r="D41" s="15"/>
      <c r="E41" s="16"/>
      <c r="F41" s="15"/>
      <c r="G41" s="15"/>
      <c r="H41" s="15"/>
      <c r="I41" s="15"/>
      <c r="J41" s="1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1"/>
      <c r="B42" s="14"/>
      <c r="C42" s="42"/>
      <c r="D42" s="15"/>
      <c r="E42" s="16"/>
      <c r="F42" s="15"/>
      <c r="G42" s="15"/>
      <c r="H42" s="15"/>
      <c r="I42" s="15"/>
      <c r="J42" s="1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1"/>
      <c r="B43" s="14"/>
      <c r="C43" s="42"/>
      <c r="D43" s="15"/>
      <c r="E43" s="16"/>
      <c r="F43" s="15"/>
      <c r="G43" s="15"/>
      <c r="H43" s="15"/>
      <c r="I43" s="15"/>
      <c r="J43" s="1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1"/>
      <c r="B44" s="14"/>
      <c r="C44" s="42"/>
      <c r="D44" s="15"/>
      <c r="E44" s="16"/>
      <c r="F44" s="15"/>
      <c r="G44" s="15"/>
      <c r="H44" s="15"/>
      <c r="I44" s="15"/>
      <c r="J44" s="1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1"/>
      <c r="B45" s="14"/>
      <c r="C45" s="42"/>
      <c r="D45" s="15"/>
      <c r="E45" s="16"/>
      <c r="F45" s="15"/>
      <c r="G45" s="15"/>
      <c r="H45" s="15"/>
      <c r="I45" s="15"/>
      <c r="J45" s="1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1"/>
      <c r="B46" s="14"/>
      <c r="C46" s="42"/>
      <c r="D46" s="15"/>
      <c r="E46" s="16"/>
      <c r="F46" s="15"/>
      <c r="G46" s="15"/>
      <c r="H46" s="15"/>
      <c r="I46" s="15"/>
      <c r="J46" s="1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1"/>
      <c r="B47" s="14"/>
      <c r="C47" s="42"/>
      <c r="D47" s="15"/>
      <c r="E47" s="16"/>
      <c r="F47" s="15"/>
      <c r="G47" s="15"/>
      <c r="H47" s="15"/>
      <c r="I47" s="15"/>
      <c r="J47" s="1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1"/>
      <c r="B48" s="14"/>
      <c r="C48" s="42"/>
      <c r="D48" s="15"/>
      <c r="E48" s="16"/>
      <c r="F48" s="15"/>
      <c r="G48" s="15"/>
      <c r="H48" s="15"/>
      <c r="I48" s="15"/>
      <c r="J48" s="1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1"/>
      <c r="B49" s="14"/>
      <c r="C49" s="42"/>
      <c r="D49" s="15"/>
      <c r="E49" s="16"/>
      <c r="F49" s="15"/>
      <c r="G49" s="15"/>
      <c r="H49" s="15"/>
      <c r="I49" s="15"/>
      <c r="J49" s="1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1"/>
      <c r="B50" s="14"/>
      <c r="C50" s="42"/>
      <c r="D50" s="15"/>
      <c r="E50" s="16"/>
      <c r="F50" s="15"/>
      <c r="G50" s="15"/>
      <c r="H50" s="15"/>
      <c r="I50" s="15"/>
      <c r="J50" s="1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1"/>
      <c r="B51" s="14"/>
      <c r="C51" s="42"/>
      <c r="D51" s="15"/>
      <c r="E51" s="16"/>
      <c r="F51" s="15"/>
      <c r="G51" s="15"/>
      <c r="H51" s="15"/>
      <c r="I51" s="15"/>
      <c r="J51" s="1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1"/>
      <c r="B52" s="14"/>
      <c r="C52" s="42"/>
      <c r="D52" s="15"/>
      <c r="E52" s="16"/>
      <c r="F52" s="15"/>
      <c r="G52" s="15"/>
      <c r="H52" s="15"/>
      <c r="I52" s="15"/>
      <c r="J52" s="1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1"/>
      <c r="B53" s="14"/>
      <c r="C53" s="42"/>
      <c r="D53" s="15"/>
      <c r="E53" s="16"/>
      <c r="F53" s="15"/>
      <c r="G53" s="15"/>
      <c r="H53" s="15"/>
      <c r="I53" s="15"/>
      <c r="J53" s="1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1"/>
      <c r="B54" s="14"/>
      <c r="C54" s="42"/>
      <c r="D54" s="15"/>
      <c r="E54" s="16"/>
      <c r="F54" s="15"/>
      <c r="G54" s="15"/>
      <c r="H54" s="15"/>
      <c r="I54" s="15"/>
      <c r="J54" s="1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1"/>
      <c r="B55" s="14"/>
      <c r="C55" s="42"/>
      <c r="D55" s="15"/>
      <c r="E55" s="16"/>
      <c r="F55" s="15"/>
      <c r="G55" s="15"/>
      <c r="H55" s="15"/>
      <c r="I55" s="15"/>
      <c r="J55" s="1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1"/>
      <c r="B56" s="14"/>
      <c r="C56" s="42"/>
      <c r="D56" s="15"/>
      <c r="E56" s="16"/>
      <c r="F56" s="15"/>
      <c r="G56" s="15"/>
      <c r="H56" s="15"/>
      <c r="I56" s="15"/>
      <c r="J56" s="1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1"/>
      <c r="B57" s="14"/>
      <c r="C57" s="42"/>
      <c r="D57" s="15"/>
      <c r="E57" s="16"/>
      <c r="F57" s="15"/>
      <c r="G57" s="15"/>
      <c r="H57" s="15"/>
      <c r="I57" s="15"/>
      <c r="J57" s="1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1"/>
      <c r="B58" s="14"/>
      <c r="C58" s="42"/>
      <c r="D58" s="15"/>
      <c r="E58" s="16"/>
      <c r="F58" s="15"/>
      <c r="G58" s="15"/>
      <c r="H58" s="15"/>
      <c r="I58" s="15"/>
      <c r="J58" s="1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1"/>
      <c r="B59" s="14"/>
      <c r="C59" s="42"/>
      <c r="D59" s="15"/>
      <c r="E59" s="16"/>
      <c r="F59" s="15"/>
      <c r="G59" s="15"/>
      <c r="H59" s="15"/>
      <c r="I59" s="15"/>
      <c r="J59" s="1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1"/>
      <c r="B60" s="14"/>
      <c r="C60" s="42"/>
      <c r="D60" s="15"/>
      <c r="E60" s="16"/>
      <c r="F60" s="15"/>
      <c r="G60" s="15"/>
      <c r="H60" s="15"/>
      <c r="I60" s="15"/>
      <c r="J60" s="1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1"/>
      <c r="B61" s="14"/>
      <c r="C61" s="42"/>
      <c r="D61" s="15"/>
      <c r="E61" s="16"/>
      <c r="F61" s="15"/>
      <c r="G61" s="15"/>
      <c r="H61" s="15"/>
      <c r="I61" s="15"/>
      <c r="J61" s="1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1"/>
      <c r="B62" s="14"/>
      <c r="C62" s="42"/>
      <c r="D62" s="15"/>
      <c r="E62" s="16"/>
      <c r="F62" s="15"/>
      <c r="G62" s="15"/>
      <c r="H62" s="15"/>
      <c r="I62" s="15"/>
      <c r="J62" s="1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1"/>
      <c r="B63" s="14"/>
      <c r="C63" s="42"/>
      <c r="D63" s="15"/>
      <c r="E63" s="16"/>
      <c r="F63" s="15"/>
      <c r="G63" s="15"/>
      <c r="H63" s="15"/>
      <c r="I63" s="15"/>
      <c r="J63" s="1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1"/>
      <c r="B64" s="14"/>
      <c r="C64" s="42"/>
      <c r="D64" s="15"/>
      <c r="E64" s="16"/>
      <c r="F64" s="15"/>
      <c r="G64" s="15"/>
      <c r="H64" s="15"/>
      <c r="I64" s="15"/>
      <c r="J64" s="1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1"/>
      <c r="B65" s="14"/>
      <c r="C65" s="42"/>
      <c r="D65" s="15"/>
      <c r="E65" s="16"/>
      <c r="F65" s="15"/>
      <c r="G65" s="15"/>
      <c r="H65" s="15"/>
      <c r="I65" s="15"/>
      <c r="J65" s="1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1"/>
      <c r="B66" s="14"/>
      <c r="C66" s="42"/>
      <c r="D66" s="15"/>
      <c r="E66" s="16"/>
      <c r="F66" s="15"/>
      <c r="G66" s="15"/>
      <c r="H66" s="15"/>
      <c r="I66" s="15"/>
      <c r="J66" s="1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1"/>
      <c r="B67" s="14"/>
      <c r="C67" s="42"/>
      <c r="D67" s="15"/>
      <c r="E67" s="16"/>
      <c r="F67" s="15"/>
      <c r="G67" s="15"/>
      <c r="H67" s="15"/>
      <c r="I67" s="15"/>
      <c r="J67" s="1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1"/>
      <c r="B68" s="14"/>
      <c r="C68" s="42"/>
      <c r="D68" s="15"/>
      <c r="E68" s="16"/>
      <c r="F68" s="15"/>
      <c r="G68" s="15"/>
      <c r="H68" s="15"/>
      <c r="I68" s="15"/>
      <c r="J68" s="1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1"/>
      <c r="B69" s="14"/>
      <c r="C69" s="42"/>
      <c r="D69" s="15"/>
      <c r="E69" s="16"/>
      <c r="F69" s="15"/>
      <c r="G69" s="15"/>
      <c r="H69" s="15"/>
      <c r="I69" s="15"/>
      <c r="J69" s="1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1"/>
      <c r="B70" s="14"/>
      <c r="C70" s="42"/>
      <c r="D70" s="15"/>
      <c r="E70" s="16"/>
      <c r="F70" s="15"/>
      <c r="G70" s="15"/>
      <c r="H70" s="15"/>
      <c r="I70" s="15"/>
      <c r="J70" s="1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1"/>
      <c r="B71" s="14"/>
      <c r="C71" s="42"/>
      <c r="D71" s="15"/>
      <c r="E71" s="16"/>
      <c r="F71" s="15"/>
      <c r="G71" s="15"/>
      <c r="H71" s="15"/>
      <c r="I71" s="15"/>
      <c r="J71" s="1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1"/>
      <c r="B72" s="14"/>
      <c r="C72" s="42"/>
      <c r="D72" s="15"/>
      <c r="E72" s="16"/>
      <c r="F72" s="15"/>
      <c r="G72" s="15"/>
      <c r="H72" s="15"/>
      <c r="I72" s="15"/>
      <c r="J72" s="1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1"/>
      <c r="B73" s="14"/>
      <c r="C73" s="42"/>
      <c r="D73" s="15"/>
      <c r="E73" s="16"/>
      <c r="F73" s="15"/>
      <c r="G73" s="15"/>
      <c r="H73" s="15"/>
      <c r="I73" s="15"/>
      <c r="J73" s="1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1"/>
      <c r="B74" s="14"/>
      <c r="C74" s="42"/>
      <c r="D74" s="15"/>
      <c r="E74" s="16"/>
      <c r="F74" s="15"/>
      <c r="G74" s="15"/>
      <c r="H74" s="15"/>
      <c r="I74" s="15"/>
      <c r="J74" s="1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1"/>
      <c r="B75" s="14"/>
      <c r="C75" s="42"/>
      <c r="D75" s="15"/>
      <c r="E75" s="16"/>
      <c r="F75" s="15"/>
      <c r="G75" s="15"/>
      <c r="H75" s="15"/>
      <c r="I75" s="15"/>
      <c r="J75" s="1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1"/>
      <c r="B76" s="14"/>
      <c r="C76" s="42"/>
      <c r="D76" s="15"/>
      <c r="E76" s="16"/>
      <c r="F76" s="15"/>
      <c r="G76" s="15"/>
      <c r="H76" s="15"/>
      <c r="I76" s="15"/>
      <c r="J76" s="1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1"/>
      <c r="B77" s="14"/>
      <c r="C77" s="42"/>
      <c r="D77" s="15"/>
      <c r="E77" s="16"/>
      <c r="F77" s="15"/>
      <c r="G77" s="15"/>
      <c r="H77" s="15"/>
      <c r="I77" s="15"/>
      <c r="J77" s="1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1"/>
      <c r="B78" s="14"/>
      <c r="C78" s="42"/>
      <c r="D78" s="15"/>
      <c r="E78" s="16"/>
      <c r="F78" s="15"/>
      <c r="G78" s="15"/>
      <c r="H78" s="15"/>
      <c r="I78" s="15"/>
      <c r="J78" s="1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1"/>
      <c r="B79" s="14"/>
      <c r="C79" s="42"/>
      <c r="D79" s="15"/>
      <c r="E79" s="16"/>
      <c r="F79" s="15"/>
      <c r="G79" s="15"/>
      <c r="H79" s="15"/>
      <c r="I79" s="15"/>
      <c r="J79" s="1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1"/>
      <c r="B80" s="14"/>
      <c r="C80" s="42"/>
      <c r="D80" s="15"/>
      <c r="E80" s="16"/>
      <c r="F80" s="15"/>
      <c r="G80" s="15"/>
      <c r="H80" s="15"/>
      <c r="I80" s="15"/>
      <c r="J80" s="1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1"/>
      <c r="B81" s="14"/>
      <c r="C81" s="42"/>
      <c r="D81" s="15"/>
      <c r="E81" s="16"/>
      <c r="F81" s="15"/>
      <c r="G81" s="15"/>
      <c r="H81" s="15"/>
      <c r="I81" s="15"/>
      <c r="J81" s="1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1"/>
      <c r="B82" s="14"/>
      <c r="C82" s="42"/>
      <c r="D82" s="15"/>
      <c r="E82" s="16"/>
      <c r="F82" s="15"/>
      <c r="G82" s="15"/>
      <c r="H82" s="15"/>
      <c r="I82" s="15"/>
      <c r="J82" s="1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1"/>
      <c r="B83" s="14"/>
      <c r="C83" s="42"/>
      <c r="D83" s="15"/>
      <c r="E83" s="16"/>
      <c r="F83" s="15"/>
      <c r="G83" s="15"/>
      <c r="H83" s="15"/>
      <c r="I83" s="15"/>
      <c r="J83" s="1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1"/>
      <c r="B84" s="14"/>
      <c r="C84" s="42"/>
      <c r="D84" s="15"/>
      <c r="E84" s="16"/>
      <c r="F84" s="15"/>
      <c r="G84" s="15"/>
      <c r="H84" s="15"/>
      <c r="I84" s="15"/>
      <c r="J84" s="1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1"/>
      <c r="B85" s="14"/>
      <c r="C85" s="42"/>
      <c r="D85" s="15"/>
      <c r="E85" s="16"/>
      <c r="F85" s="15"/>
      <c r="G85" s="15"/>
      <c r="H85" s="15"/>
      <c r="I85" s="15"/>
      <c r="J85" s="1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1"/>
      <c r="B86" s="14"/>
      <c r="C86" s="42"/>
      <c r="D86" s="15"/>
      <c r="E86" s="16"/>
      <c r="F86" s="15"/>
      <c r="G86" s="15"/>
      <c r="H86" s="15"/>
      <c r="I86" s="15"/>
      <c r="J86" s="1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1"/>
      <c r="B87" s="14"/>
      <c r="C87" s="42"/>
      <c r="D87" s="15"/>
      <c r="E87" s="16"/>
      <c r="F87" s="15"/>
      <c r="G87" s="15"/>
      <c r="H87" s="15"/>
      <c r="I87" s="15"/>
      <c r="J87" s="1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1"/>
      <c r="B88" s="14"/>
      <c r="C88" s="42"/>
      <c r="D88" s="15"/>
      <c r="E88" s="16"/>
      <c r="F88" s="15"/>
      <c r="G88" s="15"/>
      <c r="H88" s="15"/>
      <c r="I88" s="15"/>
      <c r="J88" s="1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1"/>
      <c r="B89" s="14"/>
      <c r="C89" s="42"/>
      <c r="D89" s="15"/>
      <c r="E89" s="16"/>
      <c r="F89" s="15"/>
      <c r="G89" s="15"/>
      <c r="H89" s="15"/>
      <c r="I89" s="15"/>
      <c r="J89" s="1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1"/>
      <c r="B90" s="14"/>
      <c r="C90" s="42"/>
      <c r="D90" s="15"/>
      <c r="E90" s="16"/>
      <c r="F90" s="15"/>
      <c r="G90" s="15"/>
      <c r="H90" s="15"/>
      <c r="I90" s="15"/>
      <c r="J90" s="1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1"/>
      <c r="B91" s="14"/>
      <c r="C91" s="42"/>
      <c r="D91" s="15"/>
      <c r="E91" s="16"/>
      <c r="F91" s="15"/>
      <c r="G91" s="15"/>
      <c r="H91" s="15"/>
      <c r="I91" s="15"/>
      <c r="J91" s="1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1"/>
      <c r="B92" s="14"/>
      <c r="C92" s="42"/>
      <c r="D92" s="15"/>
      <c r="E92" s="16"/>
      <c r="F92" s="15"/>
      <c r="G92" s="15"/>
      <c r="H92" s="15"/>
      <c r="I92" s="15"/>
      <c r="J92" s="1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1"/>
      <c r="B93" s="14"/>
      <c r="C93" s="42"/>
      <c r="D93" s="15"/>
      <c r="E93" s="16"/>
      <c r="F93" s="15"/>
      <c r="G93" s="15"/>
      <c r="H93" s="15"/>
      <c r="I93" s="15"/>
      <c r="J93" s="1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1"/>
      <c r="B94" s="14"/>
      <c r="C94" s="42"/>
      <c r="D94" s="15"/>
      <c r="E94" s="16"/>
      <c r="F94" s="15"/>
      <c r="G94" s="15"/>
      <c r="H94" s="15"/>
      <c r="I94" s="15"/>
      <c r="J94" s="1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1"/>
      <c r="B95" s="14"/>
      <c r="C95" s="42"/>
      <c r="D95" s="15"/>
      <c r="E95" s="16"/>
      <c r="F95" s="15"/>
      <c r="G95" s="15"/>
      <c r="H95" s="15"/>
      <c r="I95" s="15"/>
      <c r="J95" s="1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1"/>
      <c r="B96" s="14"/>
      <c r="C96" s="42"/>
      <c r="D96" s="15"/>
      <c r="E96" s="16"/>
      <c r="F96" s="15"/>
      <c r="G96" s="15"/>
      <c r="H96" s="15"/>
      <c r="I96" s="15"/>
      <c r="J96" s="1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1"/>
      <c r="B97" s="14"/>
      <c r="C97" s="42"/>
      <c r="D97" s="15"/>
      <c r="E97" s="16"/>
      <c r="F97" s="15"/>
      <c r="G97" s="15"/>
      <c r="H97" s="15"/>
      <c r="I97" s="15"/>
      <c r="J97" s="1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1"/>
      <c r="B98" s="14"/>
      <c r="C98" s="42"/>
      <c r="D98" s="15"/>
      <c r="E98" s="16"/>
      <c r="F98" s="15"/>
      <c r="G98" s="15"/>
      <c r="H98" s="15"/>
      <c r="I98" s="15"/>
      <c r="J98" s="1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1"/>
      <c r="B99" s="14"/>
      <c r="C99" s="42"/>
      <c r="D99" s="15"/>
      <c r="E99" s="16"/>
      <c r="F99" s="15"/>
      <c r="G99" s="15"/>
      <c r="H99" s="15"/>
      <c r="I99" s="15"/>
      <c r="J99" s="1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1"/>
      <c r="B100" s="14"/>
      <c r="C100" s="42"/>
      <c r="D100" s="15"/>
      <c r="E100" s="16"/>
      <c r="F100" s="15"/>
      <c r="G100" s="15"/>
      <c r="H100" s="15"/>
      <c r="I100" s="15"/>
      <c r="J100" s="1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1"/>
      <c r="B101" s="14"/>
      <c r="C101" s="42"/>
      <c r="D101" s="15"/>
      <c r="E101" s="16"/>
      <c r="F101" s="15"/>
      <c r="G101" s="15"/>
      <c r="H101" s="15"/>
      <c r="I101" s="15"/>
      <c r="J101" s="1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1"/>
      <c r="B102" s="14"/>
      <c r="C102" s="42"/>
      <c r="D102" s="15"/>
      <c r="E102" s="16"/>
      <c r="F102" s="15"/>
      <c r="G102" s="15"/>
      <c r="H102" s="15"/>
      <c r="I102" s="15"/>
      <c r="J102" s="1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1"/>
      <c r="B103" s="14"/>
      <c r="C103" s="42"/>
      <c r="D103" s="15"/>
      <c r="E103" s="16"/>
      <c r="F103" s="15"/>
      <c r="G103" s="15"/>
      <c r="H103" s="15"/>
      <c r="I103" s="15"/>
      <c r="J103" s="1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1"/>
      <c r="B104" s="14"/>
      <c r="C104" s="42"/>
      <c r="D104" s="15"/>
      <c r="E104" s="16"/>
      <c r="F104" s="15"/>
      <c r="G104" s="15"/>
      <c r="H104" s="15"/>
      <c r="I104" s="15"/>
      <c r="J104" s="1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1"/>
      <c r="B105" s="14"/>
      <c r="C105" s="42"/>
      <c r="D105" s="15"/>
      <c r="E105" s="16"/>
      <c r="F105" s="15"/>
      <c r="G105" s="15"/>
      <c r="H105" s="15"/>
      <c r="I105" s="15"/>
      <c r="J105" s="1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1"/>
      <c r="B106" s="14"/>
      <c r="C106" s="42"/>
      <c r="D106" s="15"/>
      <c r="E106" s="16"/>
      <c r="F106" s="15"/>
      <c r="G106" s="15"/>
      <c r="H106" s="15"/>
      <c r="I106" s="15"/>
      <c r="J106" s="1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1"/>
      <c r="B107" s="14"/>
      <c r="C107" s="42"/>
      <c r="D107" s="15"/>
      <c r="E107" s="16"/>
      <c r="F107" s="15"/>
      <c r="G107" s="15"/>
      <c r="H107" s="15"/>
      <c r="I107" s="15"/>
      <c r="J107" s="1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1"/>
      <c r="B108" s="14"/>
      <c r="C108" s="42"/>
      <c r="D108" s="15"/>
      <c r="E108" s="16"/>
      <c r="F108" s="15"/>
      <c r="G108" s="15"/>
      <c r="H108" s="15"/>
      <c r="I108" s="15"/>
      <c r="J108" s="1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1"/>
      <c r="B109" s="14"/>
      <c r="C109" s="42"/>
      <c r="D109" s="15"/>
      <c r="E109" s="16"/>
      <c r="F109" s="15"/>
      <c r="G109" s="15"/>
      <c r="H109" s="15"/>
      <c r="I109" s="15"/>
      <c r="J109" s="1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1"/>
      <c r="B110" s="14"/>
      <c r="C110" s="42"/>
      <c r="D110" s="15"/>
      <c r="E110" s="16"/>
      <c r="F110" s="15"/>
      <c r="G110" s="15"/>
      <c r="H110" s="15"/>
      <c r="I110" s="15"/>
      <c r="J110" s="1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1"/>
      <c r="B111" s="14"/>
      <c r="C111" s="42"/>
      <c r="D111" s="15"/>
      <c r="E111" s="16"/>
      <c r="F111" s="15"/>
      <c r="G111" s="15"/>
      <c r="H111" s="15"/>
      <c r="I111" s="15"/>
      <c r="J111" s="1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1"/>
      <c r="B112" s="14"/>
      <c r="C112" s="42"/>
      <c r="D112" s="15"/>
      <c r="E112" s="16"/>
      <c r="F112" s="15"/>
      <c r="G112" s="15"/>
      <c r="H112" s="15"/>
      <c r="I112" s="15"/>
      <c r="J112" s="1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1"/>
      <c r="B113" s="14"/>
      <c r="C113" s="42"/>
      <c r="D113" s="15"/>
      <c r="E113" s="16"/>
      <c r="F113" s="15"/>
      <c r="G113" s="15"/>
      <c r="H113" s="15"/>
      <c r="I113" s="15"/>
      <c r="J113" s="1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1"/>
      <c r="B114" s="14"/>
      <c r="C114" s="42"/>
      <c r="D114" s="15"/>
      <c r="E114" s="16"/>
      <c r="F114" s="15"/>
      <c r="G114" s="15"/>
      <c r="H114" s="15"/>
      <c r="I114" s="15"/>
      <c r="J114" s="1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1"/>
      <c r="B115" s="14"/>
      <c r="C115" s="42"/>
      <c r="D115" s="15"/>
      <c r="E115" s="16"/>
      <c r="F115" s="15"/>
      <c r="G115" s="15"/>
      <c r="H115" s="15"/>
      <c r="I115" s="15"/>
      <c r="J115" s="1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1"/>
      <c r="B116" s="14"/>
      <c r="C116" s="42"/>
      <c r="D116" s="15"/>
      <c r="E116" s="16"/>
      <c r="F116" s="15"/>
      <c r="G116" s="15"/>
      <c r="H116" s="15"/>
      <c r="I116" s="15"/>
      <c r="J116" s="1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1"/>
      <c r="B117" s="14"/>
      <c r="C117" s="42"/>
      <c r="D117" s="15"/>
      <c r="E117" s="16"/>
      <c r="F117" s="15"/>
      <c r="G117" s="15"/>
      <c r="H117" s="15"/>
      <c r="I117" s="15"/>
      <c r="J117" s="1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1"/>
      <c r="B118" s="14"/>
      <c r="C118" s="42"/>
      <c r="D118" s="15"/>
      <c r="E118" s="16"/>
      <c r="F118" s="15"/>
      <c r="G118" s="15"/>
      <c r="H118" s="15"/>
      <c r="I118" s="15"/>
      <c r="J118" s="1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1"/>
      <c r="B119" s="14"/>
      <c r="C119" s="42"/>
      <c r="D119" s="15"/>
      <c r="E119" s="16"/>
      <c r="F119" s="15"/>
      <c r="G119" s="15"/>
      <c r="H119" s="15"/>
      <c r="I119" s="15"/>
      <c r="J119" s="1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1"/>
      <c r="B120" s="14"/>
      <c r="C120" s="42"/>
      <c r="D120" s="15"/>
      <c r="E120" s="16"/>
      <c r="F120" s="15"/>
      <c r="G120" s="15"/>
      <c r="H120" s="15"/>
      <c r="I120" s="15"/>
      <c r="J120" s="1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1"/>
      <c r="B121" s="14"/>
      <c r="C121" s="42"/>
      <c r="D121" s="15"/>
      <c r="E121" s="16"/>
      <c r="F121" s="15"/>
      <c r="G121" s="15"/>
      <c r="H121" s="15"/>
      <c r="I121" s="15"/>
      <c r="J121" s="1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1"/>
      <c r="B122" s="14"/>
      <c r="C122" s="42"/>
      <c r="D122" s="15"/>
      <c r="E122" s="16"/>
      <c r="F122" s="15"/>
      <c r="G122" s="15"/>
      <c r="H122" s="15"/>
      <c r="I122" s="15"/>
      <c r="J122" s="1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1"/>
      <c r="B123" s="14"/>
      <c r="C123" s="42"/>
      <c r="D123" s="15"/>
      <c r="E123" s="16"/>
      <c r="F123" s="15"/>
      <c r="G123" s="15"/>
      <c r="H123" s="15"/>
      <c r="I123" s="15"/>
      <c r="J123" s="1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1"/>
      <c r="B124" s="14"/>
      <c r="C124" s="42"/>
      <c r="D124" s="15"/>
      <c r="E124" s="16"/>
      <c r="F124" s="15"/>
      <c r="G124" s="15"/>
      <c r="H124" s="15"/>
      <c r="I124" s="15"/>
      <c r="J124" s="1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1"/>
      <c r="B125" s="14"/>
      <c r="C125" s="42"/>
      <c r="D125" s="15"/>
      <c r="E125" s="16"/>
      <c r="F125" s="15"/>
      <c r="G125" s="15"/>
      <c r="H125" s="15"/>
      <c r="I125" s="15"/>
      <c r="J125" s="1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1"/>
      <c r="B126" s="14"/>
      <c r="C126" s="42"/>
      <c r="D126" s="15"/>
      <c r="E126" s="16"/>
      <c r="F126" s="15"/>
      <c r="G126" s="15"/>
      <c r="H126" s="15"/>
      <c r="I126" s="15"/>
      <c r="J126" s="1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1"/>
      <c r="B127" s="14"/>
      <c r="C127" s="42"/>
      <c r="D127" s="15"/>
      <c r="E127" s="16"/>
      <c r="F127" s="15"/>
      <c r="G127" s="15"/>
      <c r="H127" s="15"/>
      <c r="I127" s="15"/>
      <c r="J127" s="1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1"/>
      <c r="B128" s="14"/>
      <c r="C128" s="42"/>
      <c r="D128" s="15"/>
      <c r="E128" s="16"/>
      <c r="F128" s="15"/>
      <c r="G128" s="15"/>
      <c r="H128" s="15"/>
      <c r="I128" s="15"/>
      <c r="J128" s="1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1"/>
      <c r="B129" s="14"/>
      <c r="C129" s="42"/>
      <c r="D129" s="15"/>
      <c r="E129" s="16"/>
      <c r="F129" s="15"/>
      <c r="G129" s="15"/>
      <c r="H129" s="15"/>
      <c r="I129" s="15"/>
      <c r="J129" s="1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1"/>
      <c r="B130" s="14"/>
      <c r="C130" s="42"/>
      <c r="D130" s="15"/>
      <c r="E130" s="16"/>
      <c r="F130" s="15"/>
      <c r="G130" s="15"/>
      <c r="H130" s="15"/>
      <c r="I130" s="15"/>
      <c r="J130" s="1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1"/>
      <c r="B131" s="14"/>
      <c r="C131" s="42"/>
      <c r="D131" s="15"/>
      <c r="E131" s="16"/>
      <c r="F131" s="15"/>
      <c r="G131" s="15"/>
      <c r="H131" s="15"/>
      <c r="I131" s="15"/>
      <c r="J131" s="1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1"/>
      <c r="B132" s="14"/>
      <c r="C132" s="42"/>
      <c r="D132" s="15"/>
      <c r="E132" s="16"/>
      <c r="F132" s="15"/>
      <c r="G132" s="15"/>
      <c r="H132" s="15"/>
      <c r="I132" s="15"/>
      <c r="J132" s="1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1"/>
      <c r="B133" s="14"/>
      <c r="C133" s="42"/>
      <c r="D133" s="15"/>
      <c r="E133" s="16"/>
      <c r="F133" s="15"/>
      <c r="G133" s="15"/>
      <c r="H133" s="15"/>
      <c r="I133" s="15"/>
      <c r="J133" s="1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1"/>
      <c r="B134" s="14"/>
      <c r="C134" s="42"/>
      <c r="D134" s="15"/>
      <c r="E134" s="16"/>
      <c r="F134" s="15"/>
      <c r="G134" s="15"/>
      <c r="H134" s="15"/>
      <c r="I134" s="15"/>
      <c r="J134" s="1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1"/>
      <c r="B135" s="14"/>
      <c r="C135" s="42"/>
      <c r="D135" s="15"/>
      <c r="E135" s="16"/>
      <c r="F135" s="15"/>
      <c r="G135" s="15"/>
      <c r="H135" s="15"/>
      <c r="I135" s="15"/>
      <c r="J135" s="1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1"/>
      <c r="B136" s="14"/>
      <c r="C136" s="42"/>
      <c r="D136" s="15"/>
      <c r="E136" s="16"/>
      <c r="F136" s="15"/>
      <c r="G136" s="15"/>
      <c r="H136" s="15"/>
      <c r="I136" s="15"/>
      <c r="J136" s="1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1"/>
      <c r="B137" s="14"/>
      <c r="C137" s="42"/>
      <c r="D137" s="15"/>
      <c r="E137" s="16"/>
      <c r="F137" s="15"/>
      <c r="G137" s="15"/>
      <c r="H137" s="15"/>
      <c r="I137" s="15"/>
      <c r="J137" s="1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1"/>
      <c r="B138" s="14"/>
      <c r="C138" s="42"/>
      <c r="D138" s="15"/>
      <c r="E138" s="16"/>
      <c r="F138" s="15"/>
      <c r="G138" s="15"/>
      <c r="H138" s="15"/>
      <c r="I138" s="15"/>
      <c r="J138" s="1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1"/>
      <c r="B139" s="14"/>
      <c r="C139" s="42"/>
      <c r="D139" s="15"/>
      <c r="E139" s="16"/>
      <c r="F139" s="15"/>
      <c r="G139" s="15"/>
      <c r="H139" s="15"/>
      <c r="I139" s="15"/>
      <c r="J139" s="1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1"/>
      <c r="B140" s="14"/>
      <c r="C140" s="42"/>
      <c r="D140" s="15"/>
      <c r="E140" s="16"/>
      <c r="F140" s="15"/>
      <c r="G140" s="15"/>
      <c r="H140" s="15"/>
      <c r="I140" s="15"/>
      <c r="J140" s="1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1"/>
      <c r="B141" s="14"/>
      <c r="C141" s="42"/>
      <c r="D141" s="15"/>
      <c r="E141" s="16"/>
      <c r="F141" s="15"/>
      <c r="G141" s="15"/>
      <c r="H141" s="15"/>
      <c r="I141" s="15"/>
      <c r="J141" s="1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1"/>
      <c r="B142" s="14"/>
      <c r="C142" s="42"/>
      <c r="D142" s="15"/>
      <c r="E142" s="16"/>
      <c r="F142" s="15"/>
      <c r="G142" s="15"/>
      <c r="H142" s="15"/>
      <c r="I142" s="15"/>
      <c r="J142" s="1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1"/>
      <c r="B143" s="14"/>
      <c r="C143" s="42"/>
      <c r="D143" s="15"/>
      <c r="E143" s="16"/>
      <c r="F143" s="15"/>
      <c r="G143" s="15"/>
      <c r="H143" s="15"/>
      <c r="I143" s="15"/>
      <c r="J143" s="1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1"/>
      <c r="B144" s="14"/>
      <c r="C144" s="42"/>
      <c r="D144" s="15"/>
      <c r="E144" s="16"/>
      <c r="F144" s="15"/>
      <c r="G144" s="15"/>
      <c r="H144" s="15"/>
      <c r="I144" s="15"/>
      <c r="J144" s="1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1"/>
      <c r="B145" s="14"/>
      <c r="C145" s="42"/>
      <c r="D145" s="15"/>
      <c r="E145" s="16"/>
      <c r="F145" s="15"/>
      <c r="G145" s="15"/>
      <c r="H145" s="15"/>
      <c r="I145" s="15"/>
      <c r="J145" s="1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1"/>
      <c r="B146" s="14"/>
      <c r="C146" s="42"/>
      <c r="D146" s="15"/>
      <c r="E146" s="16"/>
      <c r="F146" s="15"/>
      <c r="G146" s="15"/>
      <c r="H146" s="15"/>
      <c r="I146" s="15"/>
      <c r="J146" s="1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1"/>
      <c r="B147" s="14"/>
      <c r="C147" s="42"/>
      <c r="D147" s="15"/>
      <c r="E147" s="16"/>
      <c r="F147" s="15"/>
      <c r="G147" s="15"/>
      <c r="H147" s="15"/>
      <c r="I147" s="15"/>
      <c r="J147" s="1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1"/>
      <c r="B148" s="14"/>
      <c r="C148" s="42"/>
      <c r="D148" s="15"/>
      <c r="E148" s="16"/>
      <c r="F148" s="15"/>
      <c r="G148" s="15"/>
      <c r="H148" s="15"/>
      <c r="I148" s="15"/>
      <c r="J148" s="1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1"/>
      <c r="B149" s="14"/>
      <c r="C149" s="42"/>
      <c r="D149" s="15"/>
      <c r="E149" s="16"/>
      <c r="F149" s="15"/>
      <c r="G149" s="15"/>
      <c r="H149" s="15"/>
      <c r="I149" s="15"/>
      <c r="J149" s="1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1"/>
      <c r="B150" s="14"/>
      <c r="C150" s="42"/>
      <c r="D150" s="15"/>
      <c r="E150" s="16"/>
      <c r="F150" s="15"/>
      <c r="G150" s="15"/>
      <c r="H150" s="15"/>
      <c r="I150" s="15"/>
      <c r="J150" s="1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1"/>
      <c r="B151" s="14"/>
      <c r="C151" s="42"/>
      <c r="D151" s="15"/>
      <c r="E151" s="16"/>
      <c r="F151" s="15"/>
      <c r="G151" s="15"/>
      <c r="H151" s="15"/>
      <c r="I151" s="15"/>
      <c r="J151" s="1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1"/>
      <c r="B152" s="14"/>
      <c r="C152" s="42"/>
      <c r="D152" s="15"/>
      <c r="E152" s="16"/>
      <c r="F152" s="15"/>
      <c r="G152" s="15"/>
      <c r="H152" s="15"/>
      <c r="I152" s="15"/>
      <c r="J152" s="1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1"/>
      <c r="B153" s="14"/>
      <c r="C153" s="42"/>
      <c r="D153" s="15"/>
      <c r="E153" s="16"/>
      <c r="F153" s="15"/>
      <c r="G153" s="15"/>
      <c r="H153" s="15"/>
      <c r="I153" s="15"/>
      <c r="J153" s="1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1"/>
      <c r="B154" s="14"/>
      <c r="C154" s="42"/>
      <c r="D154" s="15"/>
      <c r="E154" s="16"/>
      <c r="F154" s="15"/>
      <c r="G154" s="15"/>
      <c r="H154" s="15"/>
      <c r="I154" s="15"/>
      <c r="J154" s="1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1"/>
      <c r="B155" s="14"/>
      <c r="C155" s="42"/>
      <c r="D155" s="15"/>
      <c r="E155" s="16"/>
      <c r="F155" s="15"/>
      <c r="G155" s="15"/>
      <c r="H155" s="15"/>
      <c r="I155" s="15"/>
      <c r="J155" s="1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1"/>
      <c r="B156" s="14"/>
      <c r="C156" s="42"/>
      <c r="D156" s="15"/>
      <c r="E156" s="16"/>
      <c r="F156" s="15"/>
      <c r="G156" s="15"/>
      <c r="H156" s="15"/>
      <c r="I156" s="15"/>
      <c r="J156" s="1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1"/>
      <c r="B157" s="14"/>
      <c r="C157" s="42"/>
      <c r="D157" s="15"/>
      <c r="E157" s="16"/>
      <c r="F157" s="15"/>
      <c r="G157" s="15"/>
      <c r="H157" s="15"/>
      <c r="I157" s="15"/>
      <c r="J157" s="1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1"/>
      <c r="B158" s="14"/>
      <c r="C158" s="42"/>
      <c r="D158" s="15"/>
      <c r="E158" s="16"/>
      <c r="F158" s="15"/>
      <c r="G158" s="15"/>
      <c r="H158" s="15"/>
      <c r="I158" s="15"/>
      <c r="J158" s="1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1"/>
      <c r="B159" s="14"/>
      <c r="C159" s="42"/>
      <c r="D159" s="15"/>
      <c r="E159" s="16"/>
      <c r="F159" s="15"/>
      <c r="G159" s="15"/>
      <c r="H159" s="15"/>
      <c r="I159" s="15"/>
      <c r="J159" s="1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1"/>
      <c r="B160" s="14"/>
      <c r="C160" s="42"/>
      <c r="D160" s="15"/>
      <c r="E160" s="16"/>
      <c r="F160" s="15"/>
      <c r="G160" s="15"/>
      <c r="H160" s="15"/>
      <c r="I160" s="15"/>
      <c r="J160" s="1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1"/>
      <c r="B161" s="14"/>
      <c r="C161" s="42"/>
      <c r="D161" s="15"/>
      <c r="E161" s="16"/>
      <c r="F161" s="15"/>
      <c r="G161" s="15"/>
      <c r="H161" s="15"/>
      <c r="I161" s="15"/>
      <c r="J161" s="1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1"/>
      <c r="B162" s="14"/>
      <c r="C162" s="42"/>
      <c r="D162" s="15"/>
      <c r="E162" s="16"/>
      <c r="F162" s="15"/>
      <c r="G162" s="15"/>
      <c r="H162" s="15"/>
      <c r="I162" s="15"/>
      <c r="J162" s="1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1"/>
      <c r="B163" s="14"/>
      <c r="C163" s="42"/>
      <c r="D163" s="15"/>
      <c r="E163" s="16"/>
      <c r="F163" s="15"/>
      <c r="G163" s="15"/>
      <c r="H163" s="15"/>
      <c r="I163" s="15"/>
      <c r="J163" s="1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1"/>
      <c r="B164" s="14"/>
      <c r="C164" s="42"/>
      <c r="D164" s="15"/>
      <c r="E164" s="16"/>
      <c r="F164" s="15"/>
      <c r="G164" s="15"/>
      <c r="H164" s="15"/>
      <c r="I164" s="15"/>
      <c r="J164" s="1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1"/>
      <c r="B165" s="14"/>
      <c r="C165" s="42"/>
      <c r="D165" s="15"/>
      <c r="E165" s="16"/>
      <c r="F165" s="15"/>
      <c r="G165" s="15"/>
      <c r="H165" s="15"/>
      <c r="I165" s="15"/>
      <c r="J165" s="1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1"/>
      <c r="B166" s="14"/>
      <c r="C166" s="42"/>
      <c r="D166" s="15"/>
      <c r="E166" s="16"/>
      <c r="F166" s="15"/>
      <c r="G166" s="15"/>
      <c r="H166" s="15"/>
      <c r="I166" s="15"/>
      <c r="J166" s="1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1"/>
      <c r="B167" s="14"/>
      <c r="C167" s="42"/>
      <c r="D167" s="15"/>
      <c r="E167" s="16"/>
      <c r="F167" s="15"/>
      <c r="G167" s="15"/>
      <c r="H167" s="15"/>
      <c r="I167" s="15"/>
      <c r="J167" s="1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1"/>
      <c r="B168" s="14"/>
      <c r="C168" s="42"/>
      <c r="D168" s="15"/>
      <c r="E168" s="16"/>
      <c r="F168" s="15"/>
      <c r="G168" s="15"/>
      <c r="H168" s="15"/>
      <c r="I168" s="15"/>
      <c r="J168" s="1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1"/>
      <c r="B169" s="14"/>
      <c r="C169" s="42"/>
      <c r="D169" s="15"/>
      <c r="E169" s="16"/>
      <c r="F169" s="15"/>
      <c r="G169" s="15"/>
      <c r="H169" s="15"/>
      <c r="I169" s="15"/>
      <c r="J169" s="1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1"/>
      <c r="B170" s="14"/>
      <c r="C170" s="42"/>
      <c r="D170" s="15"/>
      <c r="E170" s="16"/>
      <c r="F170" s="15"/>
      <c r="G170" s="15"/>
      <c r="H170" s="15"/>
      <c r="I170" s="15"/>
      <c r="J170" s="1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1"/>
      <c r="B171" s="14"/>
      <c r="C171" s="42"/>
      <c r="D171" s="15"/>
      <c r="E171" s="16"/>
      <c r="F171" s="15"/>
      <c r="G171" s="15"/>
      <c r="H171" s="15"/>
      <c r="I171" s="15"/>
      <c r="J171" s="1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1"/>
      <c r="B172" s="14"/>
      <c r="C172" s="42"/>
      <c r="D172" s="15"/>
      <c r="E172" s="16"/>
      <c r="F172" s="15"/>
      <c r="G172" s="15"/>
      <c r="H172" s="15"/>
      <c r="I172" s="15"/>
      <c r="J172" s="1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1"/>
      <c r="B173" s="14"/>
      <c r="C173" s="42"/>
      <c r="D173" s="15"/>
      <c r="E173" s="16"/>
      <c r="F173" s="15"/>
      <c r="G173" s="15"/>
      <c r="H173" s="15"/>
      <c r="I173" s="15"/>
      <c r="J173" s="1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1"/>
      <c r="B174" s="14"/>
      <c r="C174" s="42"/>
      <c r="D174" s="15"/>
      <c r="E174" s="16"/>
      <c r="F174" s="15"/>
      <c r="G174" s="15"/>
      <c r="H174" s="15"/>
      <c r="I174" s="15"/>
      <c r="J174" s="1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1"/>
      <c r="B175" s="14"/>
      <c r="C175" s="42"/>
      <c r="D175" s="15"/>
      <c r="E175" s="16"/>
      <c r="F175" s="15"/>
      <c r="G175" s="15"/>
      <c r="H175" s="15"/>
      <c r="I175" s="15"/>
      <c r="J175" s="1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1"/>
      <c r="B176" s="14"/>
      <c r="C176" s="42"/>
      <c r="D176" s="15"/>
      <c r="E176" s="16"/>
      <c r="F176" s="15"/>
      <c r="G176" s="15"/>
      <c r="H176" s="15"/>
      <c r="I176" s="15"/>
      <c r="J176" s="1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1"/>
      <c r="B177" s="14"/>
      <c r="C177" s="42"/>
      <c r="D177" s="15"/>
      <c r="E177" s="16"/>
      <c r="F177" s="15"/>
      <c r="G177" s="15"/>
      <c r="H177" s="15"/>
      <c r="I177" s="15"/>
      <c r="J177" s="1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1"/>
      <c r="B178" s="14"/>
      <c r="C178" s="42"/>
      <c r="D178" s="15"/>
      <c r="E178" s="16"/>
      <c r="F178" s="15"/>
      <c r="G178" s="15"/>
      <c r="H178" s="15"/>
      <c r="I178" s="15"/>
      <c r="J178" s="1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1"/>
      <c r="B179" s="14"/>
      <c r="C179" s="42"/>
      <c r="D179" s="15"/>
      <c r="E179" s="16"/>
      <c r="F179" s="15"/>
      <c r="G179" s="15"/>
      <c r="H179" s="15"/>
      <c r="I179" s="15"/>
      <c r="J179" s="1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1"/>
      <c r="B180" s="14"/>
      <c r="C180" s="42"/>
      <c r="D180" s="15"/>
      <c r="E180" s="16"/>
      <c r="F180" s="15"/>
      <c r="G180" s="15"/>
      <c r="H180" s="15"/>
      <c r="I180" s="15"/>
      <c r="J180" s="1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1"/>
      <c r="B181" s="14"/>
      <c r="C181" s="42"/>
      <c r="D181" s="15"/>
      <c r="E181" s="16"/>
      <c r="F181" s="15"/>
      <c r="G181" s="15"/>
      <c r="H181" s="15"/>
      <c r="I181" s="15"/>
      <c r="J181" s="1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1"/>
      <c r="B182" s="14"/>
      <c r="C182" s="42"/>
      <c r="D182" s="15"/>
      <c r="E182" s="16"/>
      <c r="F182" s="15"/>
      <c r="G182" s="15"/>
      <c r="H182" s="15"/>
      <c r="I182" s="15"/>
      <c r="J182" s="1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1"/>
      <c r="B183" s="14"/>
      <c r="C183" s="42"/>
      <c r="D183" s="15"/>
      <c r="E183" s="16"/>
      <c r="F183" s="15"/>
      <c r="G183" s="15"/>
      <c r="H183" s="15"/>
      <c r="I183" s="15"/>
      <c r="J183" s="1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1"/>
      <c r="B184" s="14"/>
      <c r="C184" s="42"/>
      <c r="D184" s="15"/>
      <c r="E184" s="16"/>
      <c r="F184" s="15"/>
      <c r="G184" s="15"/>
      <c r="H184" s="15"/>
      <c r="I184" s="15"/>
      <c r="J184" s="1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1"/>
      <c r="B185" s="14"/>
      <c r="C185" s="42"/>
      <c r="D185" s="15"/>
      <c r="E185" s="16"/>
      <c r="F185" s="15"/>
      <c r="G185" s="15"/>
      <c r="H185" s="15"/>
      <c r="I185" s="15"/>
      <c r="J185" s="1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1"/>
      <c r="B186" s="14"/>
      <c r="C186" s="42"/>
      <c r="D186" s="15"/>
      <c r="E186" s="16"/>
      <c r="F186" s="15"/>
      <c r="G186" s="15"/>
      <c r="H186" s="15"/>
      <c r="I186" s="15"/>
      <c r="J186" s="1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1"/>
      <c r="B187" s="14"/>
      <c r="C187" s="42"/>
      <c r="D187" s="15"/>
      <c r="E187" s="16"/>
      <c r="F187" s="15"/>
      <c r="G187" s="15"/>
      <c r="H187" s="15"/>
      <c r="I187" s="15"/>
      <c r="J187" s="1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1"/>
      <c r="B188" s="14"/>
      <c r="C188" s="42"/>
      <c r="D188" s="15"/>
      <c r="E188" s="16"/>
      <c r="F188" s="15"/>
      <c r="G188" s="15"/>
      <c r="H188" s="15"/>
      <c r="I188" s="15"/>
      <c r="J188" s="1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1"/>
      <c r="B189" s="14"/>
      <c r="C189" s="42"/>
      <c r="D189" s="15"/>
      <c r="E189" s="16"/>
      <c r="F189" s="15"/>
      <c r="G189" s="15"/>
      <c r="H189" s="15"/>
      <c r="I189" s="15"/>
      <c r="J189" s="1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1"/>
      <c r="B190" s="14"/>
      <c r="C190" s="42"/>
      <c r="D190" s="15"/>
      <c r="E190" s="16"/>
      <c r="F190" s="15"/>
      <c r="G190" s="15"/>
      <c r="H190" s="15"/>
      <c r="I190" s="15"/>
      <c r="J190" s="1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1"/>
      <c r="B191" s="14"/>
      <c r="C191" s="42"/>
      <c r="D191" s="15"/>
      <c r="E191" s="16"/>
      <c r="F191" s="15"/>
      <c r="G191" s="15"/>
      <c r="H191" s="15"/>
      <c r="I191" s="15"/>
      <c r="J191" s="1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1"/>
      <c r="B192" s="14"/>
      <c r="C192" s="42"/>
      <c r="D192" s="15"/>
      <c r="E192" s="16"/>
      <c r="F192" s="15"/>
      <c r="G192" s="15"/>
      <c r="H192" s="15"/>
      <c r="I192" s="15"/>
      <c r="J192" s="1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1"/>
      <c r="B193" s="14"/>
      <c r="C193" s="42"/>
      <c r="D193" s="15"/>
      <c r="E193" s="16"/>
      <c r="F193" s="15"/>
      <c r="G193" s="15"/>
      <c r="H193" s="15"/>
      <c r="I193" s="15"/>
      <c r="J193" s="1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1"/>
      <c r="B194" s="14"/>
      <c r="C194" s="42"/>
      <c r="D194" s="15"/>
      <c r="E194" s="16"/>
      <c r="F194" s="15"/>
      <c r="G194" s="15"/>
      <c r="H194" s="15"/>
      <c r="I194" s="15"/>
      <c r="J194" s="1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1"/>
      <c r="B195" s="14"/>
      <c r="C195" s="42"/>
      <c r="D195" s="15"/>
      <c r="E195" s="16"/>
      <c r="F195" s="15"/>
      <c r="G195" s="15"/>
      <c r="H195" s="15"/>
      <c r="I195" s="15"/>
      <c r="J195" s="1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1"/>
      <c r="B196" s="14"/>
      <c r="C196" s="42"/>
      <c r="D196" s="15"/>
      <c r="E196" s="16"/>
      <c r="F196" s="15"/>
      <c r="G196" s="15"/>
      <c r="H196" s="15"/>
      <c r="I196" s="15"/>
      <c r="J196" s="1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1"/>
      <c r="B197" s="14"/>
      <c r="C197" s="42"/>
      <c r="D197" s="15"/>
      <c r="E197" s="16"/>
      <c r="F197" s="15"/>
      <c r="G197" s="15"/>
      <c r="H197" s="15"/>
      <c r="I197" s="15"/>
      <c r="J197" s="1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1"/>
      <c r="B198" s="14"/>
      <c r="C198" s="42"/>
      <c r="D198" s="15"/>
      <c r="E198" s="16"/>
      <c r="F198" s="15"/>
      <c r="G198" s="15"/>
      <c r="H198" s="15"/>
      <c r="I198" s="15"/>
      <c r="J198" s="1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1"/>
      <c r="B199" s="14"/>
      <c r="C199" s="42"/>
      <c r="D199" s="15"/>
      <c r="E199" s="16"/>
      <c r="F199" s="15"/>
      <c r="G199" s="15"/>
      <c r="H199" s="15"/>
      <c r="I199" s="15"/>
      <c r="J199" s="1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1"/>
      <c r="B200" s="14"/>
      <c r="C200" s="42"/>
      <c r="D200" s="15"/>
      <c r="E200" s="16"/>
      <c r="F200" s="15"/>
      <c r="G200" s="15"/>
      <c r="H200" s="15"/>
      <c r="I200" s="15"/>
      <c r="J200" s="1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1"/>
      <c r="B201" s="14"/>
      <c r="C201" s="42"/>
      <c r="D201" s="15"/>
      <c r="E201" s="16"/>
      <c r="F201" s="15"/>
      <c r="G201" s="15"/>
      <c r="H201" s="15"/>
      <c r="I201" s="15"/>
      <c r="J201" s="1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1"/>
      <c r="B202" s="14"/>
      <c r="C202" s="42"/>
      <c r="D202" s="15"/>
      <c r="E202" s="16"/>
      <c r="F202" s="15"/>
      <c r="G202" s="15"/>
      <c r="H202" s="15"/>
      <c r="I202" s="15"/>
      <c r="J202" s="1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1"/>
      <c r="B203" s="14"/>
      <c r="C203" s="42"/>
      <c r="D203" s="15"/>
      <c r="E203" s="16"/>
      <c r="F203" s="15"/>
      <c r="G203" s="15"/>
      <c r="H203" s="15"/>
      <c r="I203" s="15"/>
      <c r="J203" s="1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1"/>
      <c r="B204" s="14"/>
      <c r="C204" s="42"/>
      <c r="D204" s="15"/>
      <c r="E204" s="16"/>
      <c r="F204" s="15"/>
      <c r="G204" s="15"/>
      <c r="H204" s="15"/>
      <c r="I204" s="15"/>
      <c r="J204" s="1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1"/>
      <c r="B205" s="14"/>
      <c r="C205" s="42"/>
      <c r="D205" s="15"/>
      <c r="E205" s="16"/>
      <c r="F205" s="15"/>
      <c r="G205" s="15"/>
      <c r="H205" s="15"/>
      <c r="I205" s="15"/>
      <c r="J205" s="1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1"/>
      <c r="B206" s="14"/>
      <c r="C206" s="42"/>
      <c r="D206" s="15"/>
      <c r="E206" s="16"/>
      <c r="F206" s="15"/>
      <c r="G206" s="15"/>
      <c r="H206" s="15"/>
      <c r="I206" s="15"/>
      <c r="J206" s="1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1"/>
      <c r="B207" s="14"/>
      <c r="C207" s="42"/>
      <c r="D207" s="15"/>
      <c r="E207" s="16"/>
      <c r="F207" s="15"/>
      <c r="G207" s="15"/>
      <c r="H207" s="15"/>
      <c r="I207" s="15"/>
      <c r="J207" s="1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1"/>
      <c r="B208" s="14"/>
      <c r="C208" s="42"/>
      <c r="D208" s="15"/>
      <c r="E208" s="16"/>
      <c r="F208" s="15"/>
      <c r="G208" s="15"/>
      <c r="H208" s="15"/>
      <c r="I208" s="15"/>
      <c r="J208" s="1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1"/>
      <c r="B209" s="14"/>
      <c r="C209" s="42"/>
      <c r="D209" s="15"/>
      <c r="E209" s="16"/>
      <c r="F209" s="15"/>
      <c r="G209" s="15"/>
      <c r="H209" s="15"/>
      <c r="I209" s="15"/>
      <c r="J209" s="1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1"/>
      <c r="B210" s="14"/>
      <c r="C210" s="42"/>
      <c r="D210" s="15"/>
      <c r="E210" s="16"/>
      <c r="F210" s="15"/>
      <c r="G210" s="15"/>
      <c r="H210" s="15"/>
      <c r="I210" s="15"/>
      <c r="J210" s="1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1"/>
      <c r="B211" s="14"/>
      <c r="C211" s="42"/>
      <c r="D211" s="15"/>
      <c r="E211" s="16"/>
      <c r="F211" s="15"/>
      <c r="G211" s="15"/>
      <c r="H211" s="15"/>
      <c r="I211" s="15"/>
      <c r="J211" s="1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1"/>
      <c r="B212" s="14"/>
      <c r="C212" s="42"/>
      <c r="D212" s="15"/>
      <c r="E212" s="16"/>
      <c r="F212" s="15"/>
      <c r="G212" s="15"/>
      <c r="H212" s="15"/>
      <c r="I212" s="15"/>
      <c r="J212" s="1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1"/>
      <c r="B213" s="14"/>
      <c r="C213" s="42"/>
      <c r="D213" s="15"/>
      <c r="E213" s="16"/>
      <c r="F213" s="15"/>
      <c r="G213" s="15"/>
      <c r="H213" s="15"/>
      <c r="I213" s="15"/>
      <c r="J213" s="1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1"/>
      <c r="B214" s="14"/>
      <c r="C214" s="42"/>
      <c r="D214" s="15"/>
      <c r="E214" s="16"/>
      <c r="F214" s="15"/>
      <c r="G214" s="15"/>
      <c r="H214" s="15"/>
      <c r="I214" s="15"/>
      <c r="J214" s="1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1"/>
      <c r="B215" s="14"/>
      <c r="C215" s="42"/>
      <c r="D215" s="15"/>
      <c r="E215" s="16"/>
      <c r="F215" s="15"/>
      <c r="G215" s="15"/>
      <c r="H215" s="15"/>
      <c r="I215" s="15"/>
      <c r="J215" s="1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1"/>
      <c r="B216" s="14"/>
      <c r="C216" s="42"/>
      <c r="D216" s="15"/>
      <c r="E216" s="16"/>
      <c r="F216" s="15"/>
      <c r="G216" s="15"/>
      <c r="H216" s="15"/>
      <c r="I216" s="15"/>
      <c r="J216" s="1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1"/>
      <c r="B217" s="14"/>
      <c r="C217" s="42"/>
      <c r="D217" s="15"/>
      <c r="E217" s="16"/>
      <c r="F217" s="15"/>
      <c r="G217" s="15"/>
      <c r="H217" s="15"/>
      <c r="I217" s="15"/>
      <c r="J217" s="1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1"/>
      <c r="B218" s="14"/>
      <c r="C218" s="42"/>
      <c r="D218" s="15"/>
      <c r="E218" s="16"/>
      <c r="F218" s="15"/>
      <c r="G218" s="15"/>
      <c r="H218" s="15"/>
      <c r="I218" s="15"/>
      <c r="J218" s="1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1"/>
      <c r="B219" s="14"/>
      <c r="C219" s="42"/>
      <c r="D219" s="15"/>
      <c r="E219" s="16"/>
      <c r="F219" s="15"/>
      <c r="G219" s="15"/>
      <c r="H219" s="15"/>
      <c r="I219" s="15"/>
      <c r="J219" s="1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1"/>
      <c r="B220" s="14"/>
      <c r="C220" s="42"/>
      <c r="D220" s="15"/>
      <c r="E220" s="16"/>
      <c r="F220" s="15"/>
      <c r="G220" s="15"/>
      <c r="H220" s="15"/>
      <c r="I220" s="15"/>
      <c r="J220" s="1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1"/>
      <c r="B221" s="14"/>
      <c r="C221" s="42"/>
      <c r="D221" s="15"/>
      <c r="E221" s="16"/>
      <c r="F221" s="15"/>
      <c r="G221" s="15"/>
      <c r="H221" s="15"/>
      <c r="I221" s="15"/>
      <c r="J221" s="1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1"/>
      <c r="B222" s="14"/>
      <c r="C222" s="42"/>
      <c r="D222" s="15"/>
      <c r="E222" s="16"/>
      <c r="F222" s="15"/>
      <c r="G222" s="15"/>
      <c r="H222" s="15"/>
      <c r="I222" s="15"/>
      <c r="J222" s="1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1"/>
      <c r="B223" s="14"/>
      <c r="C223" s="42"/>
      <c r="D223" s="15"/>
      <c r="E223" s="16"/>
      <c r="F223" s="15"/>
      <c r="G223" s="15"/>
      <c r="H223" s="15"/>
      <c r="I223" s="15"/>
      <c r="J223" s="1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1"/>
      <c r="B224" s="14"/>
      <c r="C224" s="42"/>
      <c r="D224" s="15"/>
      <c r="E224" s="16"/>
      <c r="F224" s="15"/>
      <c r="G224" s="15"/>
      <c r="H224" s="15"/>
      <c r="I224" s="15"/>
      <c r="J224" s="1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1"/>
      <c r="B225" s="14"/>
      <c r="C225" s="42"/>
      <c r="D225" s="15"/>
      <c r="E225" s="16"/>
      <c r="F225" s="15"/>
      <c r="G225" s="15"/>
      <c r="H225" s="15"/>
      <c r="I225" s="15"/>
      <c r="J225" s="1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1"/>
      <c r="B226" s="14"/>
      <c r="C226" s="42"/>
      <c r="D226" s="15"/>
      <c r="E226" s="16"/>
      <c r="F226" s="15"/>
      <c r="G226" s="15"/>
      <c r="H226" s="15"/>
      <c r="I226" s="15"/>
      <c r="J226" s="1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1"/>
      <c r="B227" s="14"/>
      <c r="C227" s="42"/>
      <c r="D227" s="15"/>
      <c r="E227" s="16"/>
      <c r="F227" s="15"/>
      <c r="G227" s="15"/>
      <c r="H227" s="15"/>
      <c r="I227" s="15"/>
      <c r="J227" s="1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1"/>
      <c r="B228" s="14"/>
      <c r="C228" s="42"/>
      <c r="D228" s="15"/>
      <c r="E228" s="16"/>
      <c r="F228" s="15"/>
      <c r="G228" s="15"/>
      <c r="H228" s="15"/>
      <c r="I228" s="15"/>
      <c r="J228" s="1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1"/>
      <c r="B229" s="14"/>
      <c r="C229" s="42"/>
      <c r="D229" s="15"/>
      <c r="E229" s="16"/>
      <c r="F229" s="15"/>
      <c r="G229" s="15"/>
      <c r="H229" s="15"/>
      <c r="I229" s="15"/>
      <c r="J229" s="1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1"/>
      <c r="B230" s="14"/>
      <c r="C230" s="42"/>
      <c r="D230" s="15"/>
      <c r="E230" s="16"/>
      <c r="F230" s="15"/>
      <c r="G230" s="15"/>
      <c r="H230" s="15"/>
      <c r="I230" s="15"/>
      <c r="J230" s="1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1"/>
      <c r="B231" s="14"/>
      <c r="C231" s="42"/>
      <c r="D231" s="15"/>
      <c r="E231" s="16"/>
      <c r="F231" s="15"/>
      <c r="G231" s="15"/>
      <c r="H231" s="15"/>
      <c r="I231" s="15"/>
      <c r="J231" s="1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1"/>
      <c r="B232" s="14"/>
      <c r="C232" s="42"/>
      <c r="D232" s="15"/>
      <c r="E232" s="16"/>
      <c r="F232" s="15"/>
      <c r="G232" s="15"/>
      <c r="H232" s="15"/>
      <c r="I232" s="15"/>
      <c r="J232" s="1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1"/>
      <c r="B233" s="14"/>
      <c r="C233" s="42"/>
      <c r="D233" s="15"/>
      <c r="E233" s="16"/>
      <c r="F233" s="15"/>
      <c r="G233" s="15"/>
      <c r="H233" s="15"/>
      <c r="I233" s="15"/>
      <c r="J233" s="1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1"/>
      <c r="B234" s="14"/>
      <c r="C234" s="42"/>
      <c r="D234" s="15"/>
      <c r="E234" s="16"/>
      <c r="F234" s="15"/>
      <c r="G234" s="15"/>
      <c r="H234" s="15"/>
      <c r="I234" s="15"/>
      <c r="J234" s="1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1"/>
      <c r="B235" s="14"/>
      <c r="C235" s="42"/>
      <c r="D235" s="15"/>
      <c r="E235" s="16"/>
      <c r="F235" s="15"/>
      <c r="G235" s="15"/>
      <c r="H235" s="15"/>
      <c r="I235" s="15"/>
      <c r="J235" s="1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1"/>
      <c r="B236" s="14"/>
      <c r="C236" s="42"/>
      <c r="D236" s="15"/>
      <c r="E236" s="16"/>
      <c r="F236" s="15"/>
      <c r="G236" s="15"/>
      <c r="H236" s="15"/>
      <c r="I236" s="15"/>
      <c r="J236" s="1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1"/>
      <c r="B237" s="14"/>
      <c r="C237" s="42"/>
      <c r="D237" s="15"/>
      <c r="E237" s="16"/>
      <c r="F237" s="15"/>
      <c r="G237" s="15"/>
      <c r="H237" s="15"/>
      <c r="I237" s="15"/>
      <c r="J237" s="1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1"/>
      <c r="B238" s="14"/>
      <c r="C238" s="42"/>
      <c r="D238" s="15"/>
      <c r="E238" s="16"/>
      <c r="F238" s="15"/>
      <c r="G238" s="15"/>
      <c r="H238" s="15"/>
      <c r="I238" s="15"/>
      <c r="J238" s="1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1"/>
      <c r="B239" s="14"/>
      <c r="C239" s="42"/>
      <c r="D239" s="15"/>
      <c r="E239" s="16"/>
      <c r="F239" s="15"/>
      <c r="G239" s="15"/>
      <c r="H239" s="15"/>
      <c r="I239" s="15"/>
      <c r="J239" s="1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1"/>
      <c r="B240" s="14"/>
      <c r="C240" s="42"/>
      <c r="D240" s="15"/>
      <c r="E240" s="16"/>
      <c r="F240" s="15"/>
      <c r="G240" s="15"/>
      <c r="H240" s="15"/>
      <c r="I240" s="15"/>
      <c r="J240" s="1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1"/>
      <c r="B241" s="14"/>
      <c r="C241" s="42"/>
      <c r="D241" s="15"/>
      <c r="E241" s="16"/>
      <c r="F241" s="15"/>
      <c r="G241" s="15"/>
      <c r="H241" s="15"/>
      <c r="I241" s="15"/>
      <c r="J241" s="1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1"/>
      <c r="B242" s="14"/>
      <c r="C242" s="42"/>
      <c r="D242" s="15"/>
      <c r="E242" s="16"/>
      <c r="F242" s="15"/>
      <c r="G242" s="15"/>
      <c r="H242" s="15"/>
      <c r="I242" s="15"/>
      <c r="J242" s="1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1"/>
      <c r="B243" s="14"/>
      <c r="C243" s="42"/>
      <c r="D243" s="15"/>
      <c r="E243" s="16"/>
      <c r="F243" s="15"/>
      <c r="G243" s="15"/>
      <c r="H243" s="15"/>
      <c r="I243" s="15"/>
      <c r="J243" s="1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1"/>
      <c r="B244" s="14"/>
      <c r="C244" s="42"/>
      <c r="D244" s="15"/>
      <c r="E244" s="16"/>
      <c r="F244" s="15"/>
      <c r="G244" s="15"/>
      <c r="H244" s="15"/>
      <c r="I244" s="15"/>
      <c r="J244" s="1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1"/>
      <c r="B245" s="14"/>
      <c r="C245" s="42"/>
      <c r="D245" s="15"/>
      <c r="E245" s="16"/>
      <c r="F245" s="15"/>
      <c r="G245" s="15"/>
      <c r="H245" s="15"/>
      <c r="I245" s="15"/>
      <c r="J245" s="1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1"/>
      <c r="B246" s="14"/>
      <c r="C246" s="42"/>
      <c r="D246" s="15"/>
      <c r="E246" s="16"/>
      <c r="F246" s="15"/>
      <c r="G246" s="15"/>
      <c r="H246" s="15"/>
      <c r="I246" s="15"/>
      <c r="J246" s="1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1"/>
      <c r="B247" s="14"/>
      <c r="C247" s="42"/>
      <c r="D247" s="15"/>
      <c r="E247" s="16"/>
      <c r="F247" s="15"/>
      <c r="G247" s="15"/>
      <c r="H247" s="15"/>
      <c r="I247" s="15"/>
      <c r="J247" s="1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1"/>
      <c r="B248" s="14"/>
      <c r="C248" s="42"/>
      <c r="D248" s="15"/>
      <c r="E248" s="16"/>
      <c r="F248" s="15"/>
      <c r="G248" s="15"/>
      <c r="H248" s="15"/>
      <c r="I248" s="15"/>
      <c r="J248" s="1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1"/>
      <c r="B249" s="14"/>
      <c r="C249" s="42"/>
      <c r="D249" s="15"/>
      <c r="E249" s="16"/>
      <c r="F249" s="15"/>
      <c r="G249" s="15"/>
      <c r="H249" s="15"/>
      <c r="I249" s="15"/>
      <c r="J249" s="1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1"/>
      <c r="B250" s="14"/>
      <c r="C250" s="42"/>
      <c r="D250" s="15"/>
      <c r="E250" s="16"/>
      <c r="F250" s="15"/>
      <c r="G250" s="15"/>
      <c r="H250" s="15"/>
      <c r="I250" s="15"/>
      <c r="J250" s="1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1"/>
      <c r="B251" s="14"/>
      <c r="C251" s="42"/>
      <c r="D251" s="15"/>
      <c r="E251" s="16"/>
      <c r="F251" s="15"/>
      <c r="G251" s="15"/>
      <c r="H251" s="15"/>
      <c r="I251" s="15"/>
      <c r="J251" s="1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1"/>
      <c r="B252" s="14"/>
      <c r="C252" s="42"/>
      <c r="D252" s="15"/>
      <c r="E252" s="16"/>
      <c r="F252" s="15"/>
      <c r="G252" s="15"/>
      <c r="H252" s="15"/>
      <c r="I252" s="15"/>
      <c r="J252" s="1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1"/>
      <c r="B253" s="14"/>
      <c r="C253" s="42"/>
      <c r="D253" s="15"/>
      <c r="E253" s="16"/>
      <c r="F253" s="15"/>
      <c r="G253" s="15"/>
      <c r="H253" s="15"/>
      <c r="I253" s="15"/>
      <c r="J253" s="1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1"/>
      <c r="B254" s="14"/>
      <c r="C254" s="42"/>
      <c r="D254" s="15"/>
      <c r="E254" s="16"/>
      <c r="F254" s="15"/>
      <c r="G254" s="15"/>
      <c r="H254" s="15"/>
      <c r="I254" s="15"/>
      <c r="J254" s="1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1"/>
      <c r="B255" s="14"/>
      <c r="C255" s="42"/>
      <c r="D255" s="15"/>
      <c r="E255" s="16"/>
      <c r="F255" s="15"/>
      <c r="G255" s="15"/>
      <c r="H255" s="15"/>
      <c r="I255" s="15"/>
      <c r="J255" s="1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1"/>
      <c r="B256" s="14"/>
      <c r="C256" s="42"/>
      <c r="D256" s="15"/>
      <c r="E256" s="16"/>
      <c r="F256" s="15"/>
      <c r="G256" s="15"/>
      <c r="H256" s="15"/>
      <c r="I256" s="15"/>
      <c r="J256" s="1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1"/>
      <c r="B257" s="14"/>
      <c r="C257" s="42"/>
      <c r="D257" s="15"/>
      <c r="E257" s="16"/>
      <c r="F257" s="15"/>
      <c r="G257" s="15"/>
      <c r="H257" s="15"/>
      <c r="I257" s="15"/>
      <c r="J257" s="1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1"/>
      <c r="B258" s="14"/>
      <c r="C258" s="42"/>
      <c r="D258" s="15"/>
      <c r="E258" s="16"/>
      <c r="F258" s="15"/>
      <c r="G258" s="15"/>
      <c r="H258" s="15"/>
      <c r="I258" s="15"/>
      <c r="J258" s="1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1"/>
      <c r="B259" s="14"/>
      <c r="C259" s="42"/>
      <c r="D259" s="15"/>
      <c r="E259" s="16"/>
      <c r="F259" s="15"/>
      <c r="G259" s="15"/>
      <c r="H259" s="15"/>
      <c r="I259" s="15"/>
      <c r="J259" s="1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1"/>
      <c r="B260" s="14"/>
      <c r="C260" s="42"/>
      <c r="D260" s="15"/>
      <c r="E260" s="16"/>
      <c r="F260" s="15"/>
      <c r="G260" s="15"/>
      <c r="H260" s="15"/>
      <c r="I260" s="15"/>
      <c r="J260" s="1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1"/>
      <c r="B261" s="14"/>
      <c r="C261" s="42"/>
      <c r="D261" s="15"/>
      <c r="E261" s="16"/>
      <c r="F261" s="15"/>
      <c r="G261" s="15"/>
      <c r="H261" s="15"/>
      <c r="I261" s="15"/>
      <c r="J261" s="1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1"/>
      <c r="B262" s="14"/>
      <c r="C262" s="42"/>
      <c r="D262" s="15"/>
      <c r="E262" s="16"/>
      <c r="F262" s="15"/>
      <c r="G262" s="15"/>
      <c r="H262" s="15"/>
      <c r="I262" s="15"/>
      <c r="J262" s="1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1"/>
      <c r="B263" s="14"/>
      <c r="C263" s="42"/>
      <c r="D263" s="15"/>
      <c r="E263" s="16"/>
      <c r="F263" s="15"/>
      <c r="G263" s="15"/>
      <c r="H263" s="15"/>
      <c r="I263" s="15"/>
      <c r="J263" s="1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1"/>
      <c r="B264" s="14"/>
      <c r="C264" s="42"/>
      <c r="D264" s="15"/>
      <c r="E264" s="16"/>
      <c r="F264" s="15"/>
      <c r="G264" s="15"/>
      <c r="H264" s="15"/>
      <c r="I264" s="15"/>
      <c r="J264" s="1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1"/>
      <c r="B265" s="14"/>
      <c r="C265" s="42"/>
      <c r="D265" s="15"/>
      <c r="E265" s="16"/>
      <c r="F265" s="15"/>
      <c r="G265" s="15"/>
      <c r="H265" s="15"/>
      <c r="I265" s="15"/>
      <c r="J265" s="1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1"/>
      <c r="B266" s="14"/>
      <c r="C266" s="42"/>
      <c r="D266" s="15"/>
      <c r="E266" s="16"/>
      <c r="F266" s="15"/>
      <c r="G266" s="15"/>
      <c r="H266" s="15"/>
      <c r="I266" s="15"/>
      <c r="J266" s="1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1"/>
      <c r="B267" s="14"/>
      <c r="C267" s="42"/>
      <c r="D267" s="15"/>
      <c r="E267" s="16"/>
      <c r="F267" s="15"/>
      <c r="G267" s="15"/>
      <c r="H267" s="15"/>
      <c r="I267" s="15"/>
      <c r="J267" s="1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1"/>
      <c r="B268" s="14"/>
      <c r="C268" s="42"/>
      <c r="D268" s="15"/>
      <c r="E268" s="16"/>
      <c r="F268" s="15"/>
      <c r="G268" s="15"/>
      <c r="H268" s="15"/>
      <c r="I268" s="15"/>
      <c r="J268" s="1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1"/>
      <c r="B269" s="14"/>
      <c r="C269" s="42"/>
      <c r="D269" s="15"/>
      <c r="E269" s="16"/>
      <c r="F269" s="15"/>
      <c r="G269" s="15"/>
      <c r="H269" s="15"/>
      <c r="I269" s="15"/>
      <c r="J269" s="1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1"/>
      <c r="B270" s="14"/>
      <c r="C270" s="42"/>
      <c r="D270" s="15"/>
      <c r="E270" s="16"/>
      <c r="F270" s="15"/>
      <c r="G270" s="15"/>
      <c r="H270" s="15"/>
      <c r="I270" s="15"/>
      <c r="J270" s="1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1"/>
      <c r="B271" s="14"/>
      <c r="C271" s="42"/>
      <c r="D271" s="15"/>
      <c r="E271" s="16"/>
      <c r="F271" s="15"/>
      <c r="G271" s="15"/>
      <c r="H271" s="15"/>
      <c r="I271" s="15"/>
      <c r="J271" s="1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1"/>
      <c r="B272" s="14"/>
      <c r="C272" s="42"/>
      <c r="D272" s="15"/>
      <c r="E272" s="16"/>
      <c r="F272" s="15"/>
      <c r="G272" s="15"/>
      <c r="H272" s="15"/>
      <c r="I272" s="15"/>
      <c r="J272" s="1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1"/>
      <c r="B273" s="14"/>
      <c r="C273" s="42"/>
      <c r="D273" s="15"/>
      <c r="E273" s="16"/>
      <c r="F273" s="15"/>
      <c r="G273" s="15"/>
      <c r="H273" s="15"/>
      <c r="I273" s="15"/>
      <c r="J273" s="1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1"/>
      <c r="B274" s="14"/>
      <c r="C274" s="42"/>
      <c r="D274" s="15"/>
      <c r="E274" s="16"/>
      <c r="F274" s="15"/>
      <c r="G274" s="15"/>
      <c r="H274" s="15"/>
      <c r="I274" s="15"/>
      <c r="J274" s="1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1"/>
      <c r="B275" s="14"/>
      <c r="C275" s="42"/>
      <c r="D275" s="15"/>
      <c r="E275" s="16"/>
      <c r="F275" s="15"/>
      <c r="G275" s="15"/>
      <c r="H275" s="15"/>
      <c r="I275" s="15"/>
      <c r="J275" s="1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1"/>
      <c r="B276" s="14"/>
      <c r="C276" s="42"/>
      <c r="D276" s="15"/>
      <c r="E276" s="16"/>
      <c r="F276" s="15"/>
      <c r="G276" s="15"/>
      <c r="H276" s="15"/>
      <c r="I276" s="15"/>
      <c r="J276" s="1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1"/>
      <c r="B277" s="14"/>
      <c r="C277" s="42"/>
      <c r="D277" s="15"/>
      <c r="E277" s="16"/>
      <c r="F277" s="15"/>
      <c r="G277" s="15"/>
      <c r="H277" s="15"/>
      <c r="I277" s="15"/>
      <c r="J277" s="1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1"/>
      <c r="B278" s="14"/>
      <c r="C278" s="42"/>
      <c r="D278" s="15"/>
      <c r="E278" s="16"/>
      <c r="F278" s="15"/>
      <c r="G278" s="15"/>
      <c r="H278" s="15"/>
      <c r="I278" s="15"/>
      <c r="J278" s="1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1"/>
      <c r="B279" s="14"/>
      <c r="C279" s="42"/>
      <c r="D279" s="15"/>
      <c r="E279" s="16"/>
      <c r="F279" s="15"/>
      <c r="G279" s="15"/>
      <c r="H279" s="15"/>
      <c r="I279" s="15"/>
      <c r="J279" s="1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1"/>
      <c r="B280" s="14"/>
      <c r="C280" s="42"/>
      <c r="D280" s="15"/>
      <c r="E280" s="16"/>
      <c r="F280" s="15"/>
      <c r="G280" s="15"/>
      <c r="H280" s="15"/>
      <c r="I280" s="15"/>
      <c r="J280" s="1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1"/>
      <c r="B281" s="14"/>
      <c r="C281" s="42"/>
      <c r="D281" s="15"/>
      <c r="E281" s="16"/>
      <c r="F281" s="15"/>
      <c r="G281" s="15"/>
      <c r="H281" s="15"/>
      <c r="I281" s="15"/>
      <c r="J281" s="1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1"/>
      <c r="B282" s="14"/>
      <c r="C282" s="42"/>
      <c r="D282" s="15"/>
      <c r="E282" s="16"/>
      <c r="F282" s="15"/>
      <c r="G282" s="15"/>
      <c r="H282" s="15"/>
      <c r="I282" s="15"/>
      <c r="J282" s="1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1"/>
      <c r="B283" s="14"/>
      <c r="C283" s="42"/>
      <c r="D283" s="15"/>
      <c r="E283" s="16"/>
      <c r="F283" s="15"/>
      <c r="G283" s="15"/>
      <c r="H283" s="15"/>
      <c r="I283" s="15"/>
      <c r="J283" s="1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1"/>
      <c r="B284" s="14"/>
      <c r="C284" s="42"/>
      <c r="D284" s="15"/>
      <c r="E284" s="16"/>
      <c r="F284" s="15"/>
      <c r="G284" s="15"/>
      <c r="H284" s="15"/>
      <c r="I284" s="15"/>
      <c r="J284" s="1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1"/>
      <c r="B285" s="14"/>
      <c r="C285" s="42"/>
      <c r="D285" s="15"/>
      <c r="E285" s="16"/>
      <c r="F285" s="15"/>
      <c r="G285" s="15"/>
      <c r="H285" s="15"/>
      <c r="I285" s="15"/>
      <c r="J285" s="1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1"/>
      <c r="B286" s="14"/>
      <c r="C286" s="42"/>
      <c r="D286" s="15"/>
      <c r="E286" s="16"/>
      <c r="F286" s="15"/>
      <c r="G286" s="15"/>
      <c r="H286" s="15"/>
      <c r="I286" s="15"/>
      <c r="J286" s="1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1"/>
      <c r="B287" s="14"/>
      <c r="C287" s="42"/>
      <c r="D287" s="15"/>
      <c r="E287" s="16"/>
      <c r="F287" s="15"/>
      <c r="G287" s="15"/>
      <c r="H287" s="15"/>
      <c r="I287" s="15"/>
      <c r="J287" s="1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1"/>
      <c r="B288" s="14"/>
      <c r="C288" s="42"/>
      <c r="D288" s="15"/>
      <c r="E288" s="16"/>
      <c r="F288" s="15"/>
      <c r="G288" s="15"/>
      <c r="H288" s="15"/>
      <c r="I288" s="15"/>
      <c r="J288" s="1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1"/>
      <c r="B289" s="14"/>
      <c r="C289" s="42"/>
      <c r="D289" s="15"/>
      <c r="E289" s="16"/>
      <c r="F289" s="15"/>
      <c r="G289" s="15"/>
      <c r="H289" s="15"/>
      <c r="I289" s="15"/>
      <c r="J289" s="1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1"/>
      <c r="B290" s="14"/>
      <c r="C290" s="42"/>
      <c r="D290" s="15"/>
      <c r="E290" s="16"/>
      <c r="F290" s="15"/>
      <c r="G290" s="15"/>
      <c r="H290" s="15"/>
      <c r="I290" s="15"/>
      <c r="J290" s="1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1"/>
      <c r="B291" s="14"/>
      <c r="C291" s="42"/>
      <c r="D291" s="15"/>
      <c r="E291" s="16"/>
      <c r="F291" s="15"/>
      <c r="G291" s="15"/>
      <c r="H291" s="15"/>
      <c r="I291" s="15"/>
      <c r="J291" s="1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1"/>
      <c r="B292" s="14"/>
      <c r="C292" s="42"/>
      <c r="D292" s="15"/>
      <c r="E292" s="16"/>
      <c r="F292" s="15"/>
      <c r="G292" s="15"/>
      <c r="H292" s="15"/>
      <c r="I292" s="15"/>
      <c r="J292" s="1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1"/>
      <c r="B293" s="14"/>
      <c r="C293" s="42"/>
      <c r="D293" s="15"/>
      <c r="E293" s="16"/>
      <c r="F293" s="15"/>
      <c r="G293" s="15"/>
      <c r="H293" s="15"/>
      <c r="I293" s="15"/>
      <c r="J293" s="1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1"/>
      <c r="B294" s="14"/>
      <c r="C294" s="42"/>
      <c r="D294" s="15"/>
      <c r="E294" s="16"/>
      <c r="F294" s="15"/>
      <c r="G294" s="15"/>
      <c r="H294" s="15"/>
      <c r="I294" s="15"/>
      <c r="J294" s="1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1"/>
      <c r="B295" s="14"/>
      <c r="C295" s="42"/>
      <c r="D295" s="15"/>
      <c r="E295" s="16"/>
      <c r="F295" s="15"/>
      <c r="G295" s="15"/>
      <c r="H295" s="15"/>
      <c r="I295" s="15"/>
      <c r="J295" s="1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1"/>
      <c r="B296" s="14"/>
      <c r="C296" s="42"/>
      <c r="D296" s="15"/>
      <c r="E296" s="16"/>
      <c r="F296" s="15"/>
      <c r="G296" s="15"/>
      <c r="H296" s="15"/>
      <c r="I296" s="15"/>
      <c r="J296" s="1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1"/>
      <c r="B297" s="14"/>
      <c r="C297" s="42"/>
      <c r="D297" s="15"/>
      <c r="E297" s="16"/>
      <c r="F297" s="15"/>
      <c r="G297" s="15"/>
      <c r="H297" s="15"/>
      <c r="I297" s="15"/>
      <c r="J297" s="1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1"/>
      <c r="B298" s="14"/>
      <c r="C298" s="42"/>
      <c r="D298" s="15"/>
      <c r="E298" s="16"/>
      <c r="F298" s="15"/>
      <c r="G298" s="15"/>
      <c r="H298" s="15"/>
      <c r="I298" s="15"/>
      <c r="J298" s="1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1"/>
      <c r="B299" s="14"/>
      <c r="C299" s="42"/>
      <c r="D299" s="15"/>
      <c r="E299" s="16"/>
      <c r="F299" s="15"/>
      <c r="G299" s="15"/>
      <c r="H299" s="15"/>
      <c r="I299" s="15"/>
      <c r="J299" s="1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1"/>
      <c r="B300" s="14"/>
      <c r="C300" s="42"/>
      <c r="D300" s="15"/>
      <c r="E300" s="16"/>
      <c r="F300" s="15"/>
      <c r="G300" s="15"/>
      <c r="H300" s="15"/>
      <c r="I300" s="15"/>
      <c r="J300" s="1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1"/>
      <c r="B301" s="14"/>
      <c r="C301" s="42"/>
      <c r="D301" s="15"/>
      <c r="E301" s="16"/>
      <c r="F301" s="15"/>
      <c r="G301" s="15"/>
      <c r="H301" s="15"/>
      <c r="I301" s="15"/>
      <c r="J301" s="1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1"/>
      <c r="B302" s="14"/>
      <c r="C302" s="42"/>
      <c r="D302" s="15"/>
      <c r="E302" s="16"/>
      <c r="F302" s="15"/>
      <c r="G302" s="15"/>
      <c r="H302" s="15"/>
      <c r="I302" s="15"/>
      <c r="J302" s="1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1"/>
      <c r="B303" s="14"/>
      <c r="C303" s="42"/>
      <c r="D303" s="15"/>
      <c r="E303" s="16"/>
      <c r="F303" s="15"/>
      <c r="G303" s="15"/>
      <c r="H303" s="15"/>
      <c r="I303" s="15"/>
      <c r="J303" s="1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1"/>
      <c r="B304" s="14"/>
      <c r="C304" s="42"/>
      <c r="D304" s="15"/>
      <c r="E304" s="16"/>
      <c r="F304" s="15"/>
      <c r="G304" s="15"/>
      <c r="H304" s="15"/>
      <c r="I304" s="15"/>
      <c r="J304" s="1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1"/>
      <c r="B305" s="14"/>
      <c r="C305" s="42"/>
      <c r="D305" s="15"/>
      <c r="E305" s="16"/>
      <c r="F305" s="15"/>
      <c r="G305" s="15"/>
      <c r="H305" s="15"/>
      <c r="I305" s="15"/>
      <c r="J305" s="1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1"/>
      <c r="B306" s="14"/>
      <c r="C306" s="42"/>
      <c r="D306" s="15"/>
      <c r="E306" s="16"/>
      <c r="F306" s="15"/>
      <c r="G306" s="15"/>
      <c r="H306" s="15"/>
      <c r="I306" s="15"/>
      <c r="J306" s="1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1"/>
      <c r="B307" s="14"/>
      <c r="C307" s="42"/>
      <c r="D307" s="15"/>
      <c r="E307" s="16"/>
      <c r="F307" s="15"/>
      <c r="G307" s="15"/>
      <c r="H307" s="15"/>
      <c r="I307" s="15"/>
      <c r="J307" s="1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1"/>
      <c r="B308" s="14"/>
      <c r="C308" s="42"/>
      <c r="D308" s="15"/>
      <c r="E308" s="16"/>
      <c r="F308" s="15"/>
      <c r="G308" s="15"/>
      <c r="H308" s="15"/>
      <c r="I308" s="15"/>
      <c r="J308" s="1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1"/>
      <c r="B309" s="14"/>
      <c r="C309" s="42"/>
      <c r="D309" s="15"/>
      <c r="E309" s="16"/>
      <c r="F309" s="15"/>
      <c r="G309" s="15"/>
      <c r="H309" s="15"/>
      <c r="I309" s="15"/>
      <c r="J309" s="1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1"/>
      <c r="B310" s="14"/>
      <c r="C310" s="42"/>
      <c r="D310" s="15"/>
      <c r="E310" s="16"/>
      <c r="F310" s="15"/>
      <c r="G310" s="15"/>
      <c r="H310" s="15"/>
      <c r="I310" s="15"/>
      <c r="J310" s="1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1"/>
      <c r="B311" s="14"/>
      <c r="C311" s="42"/>
      <c r="D311" s="15"/>
      <c r="E311" s="16"/>
      <c r="F311" s="15"/>
      <c r="G311" s="15"/>
      <c r="H311" s="15"/>
      <c r="I311" s="15"/>
      <c r="J311" s="1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1"/>
      <c r="B312" s="14"/>
      <c r="C312" s="42"/>
      <c r="D312" s="15"/>
      <c r="E312" s="16"/>
      <c r="F312" s="15"/>
      <c r="G312" s="15"/>
      <c r="H312" s="15"/>
      <c r="I312" s="15"/>
      <c r="J312" s="1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1"/>
      <c r="B313" s="14"/>
      <c r="C313" s="42"/>
      <c r="D313" s="15"/>
      <c r="E313" s="16"/>
      <c r="F313" s="15"/>
      <c r="G313" s="15"/>
      <c r="H313" s="15"/>
      <c r="I313" s="15"/>
      <c r="J313" s="1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1"/>
      <c r="B314" s="14"/>
      <c r="C314" s="42"/>
      <c r="D314" s="15"/>
      <c r="E314" s="16"/>
      <c r="F314" s="15"/>
      <c r="G314" s="15"/>
      <c r="H314" s="15"/>
      <c r="I314" s="15"/>
      <c r="J314" s="1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1"/>
      <c r="B315" s="14"/>
      <c r="C315" s="42"/>
      <c r="D315" s="15"/>
      <c r="E315" s="16"/>
      <c r="F315" s="15"/>
      <c r="G315" s="15"/>
      <c r="H315" s="15"/>
      <c r="I315" s="15"/>
      <c r="J315" s="1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1"/>
      <c r="B316" s="14"/>
      <c r="C316" s="42"/>
      <c r="D316" s="15"/>
      <c r="E316" s="16"/>
      <c r="F316" s="15"/>
      <c r="G316" s="15"/>
      <c r="H316" s="15"/>
      <c r="I316" s="15"/>
      <c r="J316" s="1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1"/>
      <c r="B317" s="14"/>
      <c r="C317" s="42"/>
      <c r="D317" s="15"/>
      <c r="E317" s="16"/>
      <c r="F317" s="15"/>
      <c r="G317" s="15"/>
      <c r="H317" s="15"/>
      <c r="I317" s="15"/>
      <c r="J317" s="1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1"/>
      <c r="B318" s="14"/>
      <c r="C318" s="42"/>
      <c r="D318" s="15"/>
      <c r="E318" s="16"/>
      <c r="F318" s="15"/>
      <c r="G318" s="15"/>
      <c r="H318" s="15"/>
      <c r="I318" s="15"/>
      <c r="J318" s="1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1"/>
      <c r="B319" s="14"/>
      <c r="C319" s="42"/>
      <c r="D319" s="15"/>
      <c r="E319" s="16"/>
      <c r="F319" s="15"/>
      <c r="G319" s="15"/>
      <c r="H319" s="15"/>
      <c r="I319" s="15"/>
      <c r="J319" s="1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1"/>
      <c r="B320" s="14"/>
      <c r="C320" s="42"/>
      <c r="D320" s="15"/>
      <c r="E320" s="16"/>
      <c r="F320" s="15"/>
      <c r="G320" s="15"/>
      <c r="H320" s="15"/>
      <c r="I320" s="15"/>
      <c r="J320" s="1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1"/>
      <c r="B321" s="14"/>
      <c r="C321" s="42"/>
      <c r="D321" s="15"/>
      <c r="E321" s="16"/>
      <c r="F321" s="15"/>
      <c r="G321" s="15"/>
      <c r="H321" s="15"/>
      <c r="I321" s="15"/>
      <c r="J321" s="1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1"/>
      <c r="B322" s="14"/>
      <c r="C322" s="42"/>
      <c r="D322" s="15"/>
      <c r="E322" s="16"/>
      <c r="F322" s="15"/>
      <c r="G322" s="15"/>
      <c r="H322" s="15"/>
      <c r="I322" s="15"/>
      <c r="J322" s="1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1"/>
      <c r="B323" s="14"/>
      <c r="C323" s="42"/>
      <c r="D323" s="15"/>
      <c r="E323" s="16"/>
      <c r="F323" s="15"/>
      <c r="G323" s="15"/>
      <c r="H323" s="15"/>
      <c r="I323" s="15"/>
      <c r="J323" s="1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1"/>
      <c r="B324" s="14"/>
      <c r="C324" s="42"/>
      <c r="D324" s="15"/>
      <c r="E324" s="16"/>
      <c r="F324" s="15"/>
      <c r="G324" s="15"/>
      <c r="H324" s="15"/>
      <c r="I324" s="15"/>
      <c r="J324" s="1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1"/>
      <c r="B325" s="14"/>
      <c r="C325" s="42"/>
      <c r="D325" s="15"/>
      <c r="E325" s="16"/>
      <c r="F325" s="15"/>
      <c r="G325" s="15"/>
      <c r="H325" s="15"/>
      <c r="I325" s="15"/>
      <c r="J325" s="1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1"/>
      <c r="B326" s="14"/>
      <c r="C326" s="42"/>
      <c r="D326" s="15"/>
      <c r="E326" s="16"/>
      <c r="F326" s="15"/>
      <c r="G326" s="15"/>
      <c r="H326" s="15"/>
      <c r="I326" s="15"/>
      <c r="J326" s="1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1"/>
      <c r="B327" s="14"/>
      <c r="C327" s="42"/>
      <c r="D327" s="15"/>
      <c r="E327" s="16"/>
      <c r="F327" s="15"/>
      <c r="G327" s="15"/>
      <c r="H327" s="15"/>
      <c r="I327" s="15"/>
      <c r="J327" s="1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1"/>
      <c r="B328" s="14"/>
      <c r="C328" s="42"/>
      <c r="D328" s="15"/>
      <c r="E328" s="16"/>
      <c r="F328" s="15"/>
      <c r="G328" s="15"/>
      <c r="H328" s="15"/>
      <c r="I328" s="15"/>
      <c r="J328" s="1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1"/>
      <c r="B329" s="14"/>
      <c r="C329" s="42"/>
      <c r="D329" s="15"/>
      <c r="E329" s="16"/>
      <c r="F329" s="15"/>
      <c r="G329" s="15"/>
      <c r="H329" s="15"/>
      <c r="I329" s="15"/>
      <c r="J329" s="1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1"/>
      <c r="B330" s="14"/>
      <c r="C330" s="42"/>
      <c r="D330" s="15"/>
      <c r="E330" s="16"/>
      <c r="F330" s="15"/>
      <c r="G330" s="15"/>
      <c r="H330" s="15"/>
      <c r="I330" s="15"/>
      <c r="J330" s="1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1"/>
      <c r="B331" s="14"/>
      <c r="C331" s="42"/>
      <c r="D331" s="15"/>
      <c r="E331" s="16"/>
      <c r="F331" s="15"/>
      <c r="G331" s="15"/>
      <c r="H331" s="15"/>
      <c r="I331" s="15"/>
      <c r="J331" s="1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1"/>
      <c r="B332" s="14"/>
      <c r="C332" s="42"/>
      <c r="D332" s="15"/>
      <c r="E332" s="16"/>
      <c r="F332" s="15"/>
      <c r="G332" s="15"/>
      <c r="H332" s="15"/>
      <c r="I332" s="15"/>
      <c r="J332" s="1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1"/>
      <c r="B333" s="14"/>
      <c r="C333" s="42"/>
      <c r="D333" s="15"/>
      <c r="E333" s="16"/>
      <c r="F333" s="15"/>
      <c r="G333" s="15"/>
      <c r="H333" s="15"/>
      <c r="I333" s="15"/>
      <c r="J333" s="1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1"/>
      <c r="B334" s="14"/>
      <c r="C334" s="42"/>
      <c r="D334" s="15"/>
      <c r="E334" s="16"/>
      <c r="F334" s="15"/>
      <c r="G334" s="15"/>
      <c r="H334" s="15"/>
      <c r="I334" s="15"/>
      <c r="J334" s="1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1"/>
      <c r="B335" s="14"/>
      <c r="C335" s="42"/>
      <c r="D335" s="15"/>
      <c r="E335" s="16"/>
      <c r="F335" s="15"/>
      <c r="G335" s="15"/>
      <c r="H335" s="15"/>
      <c r="I335" s="15"/>
      <c r="J335" s="1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1"/>
      <c r="B336" s="14"/>
      <c r="C336" s="42"/>
      <c r="D336" s="15"/>
      <c r="E336" s="16"/>
      <c r="F336" s="15"/>
      <c r="G336" s="15"/>
      <c r="H336" s="15"/>
      <c r="I336" s="15"/>
      <c r="J336" s="1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1"/>
      <c r="B337" s="14"/>
      <c r="C337" s="42"/>
      <c r="D337" s="15"/>
      <c r="E337" s="16"/>
      <c r="F337" s="15"/>
      <c r="G337" s="15"/>
      <c r="H337" s="15"/>
      <c r="I337" s="15"/>
      <c r="J337" s="1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1"/>
      <c r="B338" s="14"/>
      <c r="C338" s="42"/>
      <c r="D338" s="15"/>
      <c r="E338" s="16"/>
      <c r="F338" s="15"/>
      <c r="G338" s="15"/>
      <c r="H338" s="15"/>
      <c r="I338" s="15"/>
      <c r="J338" s="1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1"/>
      <c r="B339" s="14"/>
      <c r="C339" s="42"/>
      <c r="D339" s="15"/>
      <c r="E339" s="16"/>
      <c r="F339" s="15"/>
      <c r="G339" s="15"/>
      <c r="H339" s="15"/>
      <c r="I339" s="15"/>
      <c r="J339" s="1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1"/>
      <c r="B340" s="14"/>
      <c r="C340" s="42"/>
      <c r="D340" s="15"/>
      <c r="E340" s="16"/>
      <c r="F340" s="15"/>
      <c r="G340" s="15"/>
      <c r="H340" s="15"/>
      <c r="I340" s="15"/>
      <c r="J340" s="1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1"/>
      <c r="B341" s="14"/>
      <c r="C341" s="42"/>
      <c r="D341" s="15"/>
      <c r="E341" s="16"/>
      <c r="F341" s="15"/>
      <c r="G341" s="15"/>
      <c r="H341" s="15"/>
      <c r="I341" s="15"/>
      <c r="J341" s="1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1"/>
      <c r="B342" s="14"/>
      <c r="C342" s="42"/>
      <c r="D342" s="15"/>
      <c r="E342" s="16"/>
      <c r="F342" s="15"/>
      <c r="G342" s="15"/>
      <c r="H342" s="15"/>
      <c r="I342" s="15"/>
      <c r="J342" s="1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1"/>
      <c r="B343" s="14"/>
      <c r="C343" s="42"/>
      <c r="D343" s="15"/>
      <c r="E343" s="16"/>
      <c r="F343" s="15"/>
      <c r="G343" s="15"/>
      <c r="H343" s="15"/>
      <c r="I343" s="15"/>
      <c r="J343" s="1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1"/>
      <c r="B344" s="14"/>
      <c r="C344" s="42"/>
      <c r="D344" s="15"/>
      <c r="E344" s="16"/>
      <c r="F344" s="15"/>
      <c r="G344" s="15"/>
      <c r="H344" s="15"/>
      <c r="I344" s="15"/>
      <c r="J344" s="1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1"/>
      <c r="B345" s="14"/>
      <c r="C345" s="42"/>
      <c r="D345" s="15"/>
      <c r="E345" s="16"/>
      <c r="F345" s="15"/>
      <c r="G345" s="15"/>
      <c r="H345" s="15"/>
      <c r="I345" s="15"/>
      <c r="J345" s="1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1"/>
      <c r="B346" s="14"/>
      <c r="C346" s="42"/>
      <c r="D346" s="15"/>
      <c r="E346" s="16"/>
      <c r="F346" s="15"/>
      <c r="G346" s="15"/>
      <c r="H346" s="15"/>
      <c r="I346" s="15"/>
      <c r="J346" s="1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1"/>
      <c r="B347" s="14"/>
      <c r="C347" s="42"/>
      <c r="D347" s="15"/>
      <c r="E347" s="16"/>
      <c r="F347" s="15"/>
      <c r="G347" s="15"/>
      <c r="H347" s="15"/>
      <c r="I347" s="15"/>
      <c r="J347" s="1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1"/>
      <c r="B348" s="14"/>
      <c r="C348" s="42"/>
      <c r="D348" s="15"/>
      <c r="E348" s="16"/>
      <c r="F348" s="15"/>
      <c r="G348" s="15"/>
      <c r="H348" s="15"/>
      <c r="I348" s="15"/>
      <c r="J348" s="1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1"/>
      <c r="B349" s="14"/>
      <c r="C349" s="42"/>
      <c r="D349" s="15"/>
      <c r="E349" s="16"/>
      <c r="F349" s="15"/>
      <c r="G349" s="15"/>
      <c r="H349" s="15"/>
      <c r="I349" s="15"/>
      <c r="J349" s="1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1"/>
      <c r="B350" s="14"/>
      <c r="C350" s="42"/>
      <c r="D350" s="15"/>
      <c r="E350" s="16"/>
      <c r="F350" s="15"/>
      <c r="G350" s="15"/>
      <c r="H350" s="15"/>
      <c r="I350" s="15"/>
      <c r="J350" s="1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1"/>
      <c r="B351" s="14"/>
      <c r="C351" s="42"/>
      <c r="D351" s="15"/>
      <c r="E351" s="16"/>
      <c r="F351" s="15"/>
      <c r="G351" s="15"/>
      <c r="H351" s="15"/>
      <c r="I351" s="15"/>
      <c r="J351" s="1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1"/>
      <c r="B352" s="14"/>
      <c r="C352" s="42"/>
      <c r="D352" s="15"/>
      <c r="E352" s="16"/>
      <c r="F352" s="15"/>
      <c r="G352" s="15"/>
      <c r="H352" s="15"/>
      <c r="I352" s="15"/>
      <c r="J352" s="1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1"/>
      <c r="B353" s="14"/>
      <c r="C353" s="42"/>
      <c r="D353" s="15"/>
      <c r="E353" s="16"/>
      <c r="F353" s="15"/>
      <c r="G353" s="15"/>
      <c r="H353" s="15"/>
      <c r="I353" s="15"/>
      <c r="J353" s="1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1"/>
      <c r="B354" s="14"/>
      <c r="C354" s="42"/>
      <c r="D354" s="15"/>
      <c r="E354" s="16"/>
      <c r="F354" s="15"/>
      <c r="G354" s="15"/>
      <c r="H354" s="15"/>
      <c r="I354" s="15"/>
      <c r="J354" s="1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1"/>
      <c r="B355" s="14"/>
      <c r="C355" s="42"/>
      <c r="D355" s="15"/>
      <c r="E355" s="16"/>
      <c r="F355" s="15"/>
      <c r="G355" s="15"/>
      <c r="H355" s="15"/>
      <c r="I355" s="15"/>
      <c r="J355" s="1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1"/>
      <c r="B356" s="14"/>
      <c r="C356" s="42"/>
      <c r="D356" s="15"/>
      <c r="E356" s="16"/>
      <c r="F356" s="15"/>
      <c r="G356" s="15"/>
      <c r="H356" s="15"/>
      <c r="I356" s="15"/>
      <c r="J356" s="1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1"/>
      <c r="B357" s="14"/>
      <c r="C357" s="42"/>
      <c r="D357" s="15"/>
      <c r="E357" s="16"/>
      <c r="F357" s="15"/>
      <c r="G357" s="15"/>
      <c r="H357" s="15"/>
      <c r="I357" s="15"/>
      <c r="J357" s="1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1"/>
      <c r="B358" s="14"/>
      <c r="C358" s="42"/>
      <c r="D358" s="15"/>
      <c r="E358" s="16"/>
      <c r="F358" s="15"/>
      <c r="G358" s="15"/>
      <c r="H358" s="15"/>
      <c r="I358" s="15"/>
      <c r="J358" s="1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1"/>
      <c r="B359" s="14"/>
      <c r="C359" s="42"/>
      <c r="D359" s="15"/>
      <c r="E359" s="16"/>
      <c r="F359" s="15"/>
      <c r="G359" s="15"/>
      <c r="H359" s="15"/>
      <c r="I359" s="15"/>
      <c r="J359" s="1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1"/>
      <c r="B360" s="14"/>
      <c r="C360" s="42"/>
      <c r="D360" s="15"/>
      <c r="E360" s="16"/>
      <c r="F360" s="15"/>
      <c r="G360" s="15"/>
      <c r="H360" s="15"/>
      <c r="I360" s="15"/>
      <c r="J360" s="1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1"/>
      <c r="B361" s="14"/>
      <c r="C361" s="42"/>
      <c r="D361" s="15"/>
      <c r="E361" s="16"/>
      <c r="F361" s="15"/>
      <c r="G361" s="15"/>
      <c r="H361" s="15"/>
      <c r="I361" s="15"/>
      <c r="J361" s="1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1"/>
      <c r="B362" s="14"/>
      <c r="C362" s="42"/>
      <c r="D362" s="15"/>
      <c r="E362" s="16"/>
      <c r="F362" s="15"/>
      <c r="G362" s="15"/>
      <c r="H362" s="15"/>
      <c r="I362" s="15"/>
      <c r="J362" s="1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1"/>
      <c r="B363" s="14"/>
      <c r="C363" s="42"/>
      <c r="D363" s="15"/>
      <c r="E363" s="16"/>
      <c r="F363" s="15"/>
      <c r="G363" s="15"/>
      <c r="H363" s="15"/>
      <c r="I363" s="15"/>
      <c r="J363" s="1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1"/>
      <c r="B364" s="14"/>
      <c r="C364" s="42"/>
      <c r="D364" s="15"/>
      <c r="E364" s="16"/>
      <c r="F364" s="15"/>
      <c r="G364" s="15"/>
      <c r="H364" s="15"/>
      <c r="I364" s="15"/>
      <c r="J364" s="1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1"/>
      <c r="B365" s="14"/>
      <c r="C365" s="42"/>
      <c r="D365" s="15"/>
      <c r="E365" s="16"/>
      <c r="F365" s="15"/>
      <c r="G365" s="15"/>
      <c r="H365" s="15"/>
      <c r="I365" s="15"/>
      <c r="J365" s="1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1"/>
      <c r="B366" s="14"/>
      <c r="C366" s="42"/>
      <c r="D366" s="15"/>
      <c r="E366" s="16"/>
      <c r="F366" s="15"/>
      <c r="G366" s="15"/>
      <c r="H366" s="15"/>
      <c r="I366" s="15"/>
      <c r="J366" s="1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1"/>
      <c r="B367" s="14"/>
      <c r="C367" s="42"/>
      <c r="D367" s="15"/>
      <c r="E367" s="16"/>
      <c r="F367" s="15"/>
      <c r="G367" s="15"/>
      <c r="H367" s="15"/>
      <c r="I367" s="15"/>
      <c r="J367" s="1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1"/>
      <c r="B368" s="14"/>
      <c r="C368" s="42"/>
      <c r="D368" s="15"/>
      <c r="E368" s="16"/>
      <c r="F368" s="15"/>
      <c r="G368" s="15"/>
      <c r="H368" s="15"/>
      <c r="I368" s="15"/>
      <c r="J368" s="1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1"/>
      <c r="B369" s="14"/>
      <c r="C369" s="42"/>
      <c r="D369" s="15"/>
      <c r="E369" s="16"/>
      <c r="F369" s="15"/>
      <c r="G369" s="15"/>
      <c r="H369" s="15"/>
      <c r="I369" s="15"/>
      <c r="J369" s="1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1"/>
      <c r="B370" s="14"/>
      <c r="C370" s="42"/>
      <c r="D370" s="15"/>
      <c r="E370" s="16"/>
      <c r="F370" s="15"/>
      <c r="G370" s="15"/>
      <c r="H370" s="15"/>
      <c r="I370" s="15"/>
      <c r="J370" s="1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1"/>
      <c r="B371" s="14"/>
      <c r="C371" s="42"/>
      <c r="D371" s="15"/>
      <c r="E371" s="16"/>
      <c r="F371" s="15"/>
      <c r="G371" s="15"/>
      <c r="H371" s="15"/>
      <c r="I371" s="15"/>
      <c r="J371" s="1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1"/>
      <c r="B372" s="14"/>
      <c r="C372" s="42"/>
      <c r="D372" s="15"/>
      <c r="E372" s="16"/>
      <c r="F372" s="15"/>
      <c r="G372" s="15"/>
      <c r="H372" s="15"/>
      <c r="I372" s="15"/>
      <c r="J372" s="1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1"/>
      <c r="B373" s="14"/>
      <c r="C373" s="42"/>
      <c r="D373" s="15"/>
      <c r="E373" s="16"/>
      <c r="F373" s="15"/>
      <c r="G373" s="15"/>
      <c r="H373" s="15"/>
      <c r="I373" s="15"/>
      <c r="J373" s="1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1"/>
      <c r="B374" s="14"/>
      <c r="C374" s="42"/>
      <c r="D374" s="15"/>
      <c r="E374" s="16"/>
      <c r="F374" s="15"/>
      <c r="G374" s="15"/>
      <c r="H374" s="15"/>
      <c r="I374" s="15"/>
      <c r="J374" s="1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1"/>
      <c r="B375" s="14"/>
      <c r="C375" s="42"/>
      <c r="D375" s="15"/>
      <c r="E375" s="16"/>
      <c r="F375" s="15"/>
      <c r="G375" s="15"/>
      <c r="H375" s="15"/>
      <c r="I375" s="15"/>
      <c r="J375" s="1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1"/>
      <c r="B376" s="14"/>
      <c r="C376" s="42"/>
      <c r="D376" s="15"/>
      <c r="E376" s="16"/>
      <c r="F376" s="15"/>
      <c r="G376" s="15"/>
      <c r="H376" s="15"/>
      <c r="I376" s="15"/>
      <c r="J376" s="1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1"/>
      <c r="B377" s="14"/>
      <c r="C377" s="42"/>
      <c r="D377" s="15"/>
      <c r="E377" s="16"/>
      <c r="F377" s="15"/>
      <c r="G377" s="15"/>
      <c r="H377" s="15"/>
      <c r="I377" s="15"/>
      <c r="J377" s="1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1"/>
      <c r="B378" s="14"/>
      <c r="C378" s="42"/>
      <c r="D378" s="15"/>
      <c r="E378" s="16"/>
      <c r="F378" s="15"/>
      <c r="G378" s="15"/>
      <c r="H378" s="15"/>
      <c r="I378" s="15"/>
      <c r="J378" s="1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1"/>
      <c r="B379" s="14"/>
      <c r="C379" s="42"/>
      <c r="D379" s="15"/>
      <c r="E379" s="16"/>
      <c r="F379" s="15"/>
      <c r="G379" s="15"/>
      <c r="H379" s="15"/>
      <c r="I379" s="15"/>
      <c r="J379" s="1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1"/>
      <c r="B380" s="14"/>
      <c r="C380" s="42"/>
      <c r="D380" s="15"/>
      <c r="E380" s="16"/>
      <c r="F380" s="15"/>
      <c r="G380" s="15"/>
      <c r="H380" s="15"/>
      <c r="I380" s="15"/>
      <c r="J380" s="1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1"/>
      <c r="B381" s="14"/>
      <c r="C381" s="42"/>
      <c r="D381" s="15"/>
      <c r="E381" s="16"/>
      <c r="F381" s="15"/>
      <c r="G381" s="15"/>
      <c r="H381" s="15"/>
      <c r="I381" s="15"/>
      <c r="J381" s="1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1"/>
      <c r="B382" s="14"/>
      <c r="C382" s="42"/>
      <c r="D382" s="15"/>
      <c r="E382" s="16"/>
      <c r="F382" s="15"/>
      <c r="G382" s="15"/>
      <c r="H382" s="15"/>
      <c r="I382" s="15"/>
      <c r="J382" s="1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1"/>
      <c r="B383" s="14"/>
      <c r="C383" s="42"/>
      <c r="D383" s="15"/>
      <c r="E383" s="16"/>
      <c r="F383" s="15"/>
      <c r="G383" s="15"/>
      <c r="H383" s="15"/>
      <c r="I383" s="15"/>
      <c r="J383" s="1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1"/>
      <c r="B384" s="14"/>
      <c r="C384" s="42"/>
      <c r="D384" s="15"/>
      <c r="E384" s="16"/>
      <c r="F384" s="15"/>
      <c r="G384" s="15"/>
      <c r="H384" s="15"/>
      <c r="I384" s="15"/>
      <c r="J384" s="1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1"/>
      <c r="B385" s="14"/>
      <c r="C385" s="42"/>
      <c r="D385" s="15"/>
      <c r="E385" s="16"/>
      <c r="F385" s="15"/>
      <c r="G385" s="15"/>
      <c r="H385" s="15"/>
      <c r="I385" s="15"/>
      <c r="J385" s="1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1"/>
      <c r="B386" s="14"/>
      <c r="C386" s="42"/>
      <c r="D386" s="15"/>
      <c r="E386" s="16"/>
      <c r="F386" s="15"/>
      <c r="G386" s="15"/>
      <c r="H386" s="15"/>
      <c r="I386" s="15"/>
      <c r="J386" s="1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1"/>
      <c r="B387" s="14"/>
      <c r="C387" s="42"/>
      <c r="D387" s="15"/>
      <c r="E387" s="16"/>
      <c r="F387" s="15"/>
      <c r="G387" s="15"/>
      <c r="H387" s="15"/>
      <c r="I387" s="15"/>
      <c r="J387" s="1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1"/>
      <c r="B388" s="14"/>
      <c r="C388" s="42"/>
      <c r="D388" s="15"/>
      <c r="E388" s="16"/>
      <c r="F388" s="15"/>
      <c r="G388" s="15"/>
      <c r="H388" s="15"/>
      <c r="I388" s="15"/>
      <c r="J388" s="1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1"/>
      <c r="B389" s="14"/>
      <c r="C389" s="42"/>
      <c r="D389" s="15"/>
      <c r="E389" s="16"/>
      <c r="F389" s="15"/>
      <c r="G389" s="15"/>
      <c r="H389" s="15"/>
      <c r="I389" s="15"/>
      <c r="J389" s="1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1"/>
      <c r="B390" s="14"/>
      <c r="C390" s="42"/>
      <c r="D390" s="15"/>
      <c r="E390" s="16"/>
      <c r="F390" s="15"/>
      <c r="G390" s="15"/>
      <c r="H390" s="15"/>
      <c r="I390" s="15"/>
      <c r="J390" s="1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1"/>
      <c r="B391" s="14"/>
      <c r="C391" s="42"/>
      <c r="D391" s="15"/>
      <c r="E391" s="16"/>
      <c r="F391" s="15"/>
      <c r="G391" s="15"/>
      <c r="H391" s="15"/>
      <c r="I391" s="15"/>
      <c r="J391" s="1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1"/>
      <c r="B392" s="14"/>
      <c r="C392" s="42"/>
      <c r="D392" s="15"/>
      <c r="E392" s="16"/>
      <c r="F392" s="15"/>
      <c r="G392" s="15"/>
      <c r="H392" s="15"/>
      <c r="I392" s="15"/>
      <c r="J392" s="1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1"/>
      <c r="B393" s="14"/>
      <c r="C393" s="42"/>
      <c r="D393" s="15"/>
      <c r="E393" s="16"/>
      <c r="F393" s="15"/>
      <c r="G393" s="15"/>
      <c r="H393" s="15"/>
      <c r="I393" s="15"/>
      <c r="J393" s="1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1"/>
      <c r="B394" s="14"/>
      <c r="C394" s="42"/>
      <c r="D394" s="15"/>
      <c r="E394" s="16"/>
      <c r="F394" s="15"/>
      <c r="G394" s="15"/>
      <c r="H394" s="15"/>
      <c r="I394" s="15"/>
      <c r="J394" s="1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1"/>
      <c r="B395" s="14"/>
      <c r="C395" s="42"/>
      <c r="D395" s="15"/>
      <c r="E395" s="16"/>
      <c r="F395" s="15"/>
      <c r="G395" s="15"/>
      <c r="H395" s="15"/>
      <c r="I395" s="15"/>
      <c r="J395" s="1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1"/>
      <c r="B396" s="14"/>
      <c r="C396" s="42"/>
      <c r="D396" s="15"/>
      <c r="E396" s="16"/>
      <c r="F396" s="15"/>
      <c r="G396" s="15"/>
      <c r="H396" s="15"/>
      <c r="I396" s="15"/>
      <c r="J396" s="1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1"/>
      <c r="B397" s="14"/>
      <c r="C397" s="42"/>
      <c r="D397" s="15"/>
      <c r="E397" s="16"/>
      <c r="F397" s="15"/>
      <c r="G397" s="15"/>
      <c r="H397" s="15"/>
      <c r="I397" s="15"/>
      <c r="J397" s="1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1"/>
      <c r="B398" s="14"/>
      <c r="C398" s="42"/>
      <c r="D398" s="15"/>
      <c r="E398" s="16"/>
      <c r="F398" s="15"/>
      <c r="G398" s="15"/>
      <c r="H398" s="15"/>
      <c r="I398" s="15"/>
      <c r="J398" s="1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1"/>
      <c r="B399" s="14"/>
      <c r="C399" s="42"/>
      <c r="D399" s="15"/>
      <c r="E399" s="16"/>
      <c r="F399" s="15"/>
      <c r="G399" s="15"/>
      <c r="H399" s="15"/>
      <c r="I399" s="15"/>
      <c r="J399" s="1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1"/>
      <c r="B400" s="14"/>
      <c r="C400" s="42"/>
      <c r="D400" s="15"/>
      <c r="E400" s="16"/>
      <c r="F400" s="15"/>
      <c r="G400" s="15"/>
      <c r="H400" s="15"/>
      <c r="I400" s="15"/>
      <c r="J400" s="1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1"/>
      <c r="B401" s="14"/>
      <c r="C401" s="42"/>
      <c r="D401" s="15"/>
      <c r="E401" s="16"/>
      <c r="F401" s="15"/>
      <c r="G401" s="15"/>
      <c r="H401" s="15"/>
      <c r="I401" s="15"/>
      <c r="J401" s="1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1"/>
      <c r="B402" s="14"/>
      <c r="C402" s="42"/>
      <c r="D402" s="15"/>
      <c r="E402" s="16"/>
      <c r="F402" s="15"/>
      <c r="G402" s="15"/>
      <c r="H402" s="15"/>
      <c r="I402" s="15"/>
      <c r="J402" s="1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1"/>
      <c r="B403" s="14"/>
      <c r="C403" s="42"/>
      <c r="D403" s="15"/>
      <c r="E403" s="16"/>
      <c r="F403" s="15"/>
      <c r="G403" s="15"/>
      <c r="H403" s="15"/>
      <c r="I403" s="15"/>
      <c r="J403" s="1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1"/>
      <c r="B404" s="14"/>
      <c r="C404" s="42"/>
      <c r="D404" s="15"/>
      <c r="E404" s="16"/>
      <c r="F404" s="15"/>
      <c r="G404" s="15"/>
      <c r="H404" s="15"/>
      <c r="I404" s="15"/>
      <c r="J404" s="1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1"/>
      <c r="B405" s="14"/>
      <c r="C405" s="42"/>
      <c r="D405" s="15"/>
      <c r="E405" s="16"/>
      <c r="F405" s="15"/>
      <c r="G405" s="15"/>
      <c r="H405" s="15"/>
      <c r="I405" s="15"/>
      <c r="J405" s="1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1"/>
      <c r="B406" s="14"/>
      <c r="C406" s="42"/>
      <c r="D406" s="15"/>
      <c r="E406" s="16"/>
      <c r="F406" s="15"/>
      <c r="G406" s="15"/>
      <c r="H406" s="15"/>
      <c r="I406" s="15"/>
      <c r="J406" s="1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1"/>
      <c r="B407" s="14"/>
      <c r="C407" s="42"/>
      <c r="D407" s="15"/>
      <c r="E407" s="16"/>
      <c r="F407" s="15"/>
      <c r="G407" s="15"/>
      <c r="H407" s="15"/>
      <c r="I407" s="15"/>
      <c r="J407" s="1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1"/>
      <c r="B408" s="14"/>
      <c r="C408" s="42"/>
      <c r="D408" s="15"/>
      <c r="E408" s="16"/>
      <c r="F408" s="15"/>
      <c r="G408" s="15"/>
      <c r="H408" s="15"/>
      <c r="I408" s="15"/>
      <c r="J408" s="1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1"/>
      <c r="B409" s="14"/>
      <c r="C409" s="42"/>
      <c r="D409" s="15"/>
      <c r="E409" s="16"/>
      <c r="F409" s="15"/>
      <c r="G409" s="15"/>
      <c r="H409" s="15"/>
      <c r="I409" s="15"/>
      <c r="J409" s="1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1"/>
      <c r="B410" s="14"/>
      <c r="C410" s="42"/>
      <c r="D410" s="15"/>
      <c r="E410" s="16"/>
      <c r="F410" s="15"/>
      <c r="G410" s="15"/>
      <c r="H410" s="15"/>
      <c r="I410" s="15"/>
      <c r="J410" s="1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1"/>
      <c r="B411" s="14"/>
      <c r="C411" s="42"/>
      <c r="D411" s="15"/>
      <c r="E411" s="16"/>
      <c r="F411" s="15"/>
      <c r="G411" s="15"/>
      <c r="H411" s="15"/>
      <c r="I411" s="15"/>
      <c r="J411" s="1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1"/>
      <c r="B412" s="14"/>
      <c r="C412" s="42"/>
      <c r="D412" s="15"/>
      <c r="E412" s="16"/>
      <c r="F412" s="15"/>
      <c r="G412" s="15"/>
      <c r="H412" s="15"/>
      <c r="I412" s="15"/>
      <c r="J412" s="1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1"/>
      <c r="B413" s="14"/>
      <c r="C413" s="42"/>
      <c r="D413" s="15"/>
      <c r="E413" s="16"/>
      <c r="F413" s="15"/>
      <c r="G413" s="15"/>
      <c r="H413" s="15"/>
      <c r="I413" s="15"/>
      <c r="J413" s="1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1"/>
      <c r="B414" s="14"/>
      <c r="C414" s="42"/>
      <c r="D414" s="15"/>
      <c r="E414" s="16"/>
      <c r="F414" s="15"/>
      <c r="G414" s="15"/>
      <c r="H414" s="15"/>
      <c r="I414" s="15"/>
      <c r="J414" s="1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1"/>
      <c r="B415" s="14"/>
      <c r="C415" s="42"/>
      <c r="D415" s="15"/>
      <c r="E415" s="16"/>
      <c r="F415" s="15"/>
      <c r="G415" s="15"/>
      <c r="H415" s="15"/>
      <c r="I415" s="15"/>
      <c r="J415" s="1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1"/>
      <c r="B416" s="14"/>
      <c r="C416" s="42"/>
      <c r="D416" s="15"/>
      <c r="E416" s="16"/>
      <c r="F416" s="15"/>
      <c r="G416" s="15"/>
      <c r="H416" s="15"/>
      <c r="I416" s="15"/>
      <c r="J416" s="1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1"/>
      <c r="B417" s="14"/>
      <c r="C417" s="42"/>
      <c r="D417" s="15"/>
      <c r="E417" s="16"/>
      <c r="F417" s="15"/>
      <c r="G417" s="15"/>
      <c r="H417" s="15"/>
      <c r="I417" s="15"/>
      <c r="J417" s="1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1"/>
      <c r="B418" s="14"/>
      <c r="C418" s="42"/>
      <c r="D418" s="15"/>
      <c r="E418" s="16"/>
      <c r="F418" s="15"/>
      <c r="G418" s="15"/>
      <c r="H418" s="15"/>
      <c r="I418" s="15"/>
      <c r="J418" s="1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1"/>
      <c r="B419" s="14"/>
      <c r="C419" s="42"/>
      <c r="D419" s="15"/>
      <c r="E419" s="16"/>
      <c r="F419" s="15"/>
      <c r="G419" s="15"/>
      <c r="H419" s="15"/>
      <c r="I419" s="15"/>
      <c r="J419" s="1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1"/>
      <c r="B420" s="14"/>
      <c r="C420" s="42"/>
      <c r="D420" s="15"/>
      <c r="E420" s="16"/>
      <c r="F420" s="15"/>
      <c r="G420" s="15"/>
      <c r="H420" s="15"/>
      <c r="I420" s="15"/>
      <c r="J420" s="1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1"/>
      <c r="B421" s="14"/>
      <c r="C421" s="42"/>
      <c r="D421" s="15"/>
      <c r="E421" s="16"/>
      <c r="F421" s="15"/>
      <c r="G421" s="15"/>
      <c r="H421" s="15"/>
      <c r="I421" s="15"/>
      <c r="J421" s="1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1"/>
      <c r="B422" s="14"/>
      <c r="C422" s="42"/>
      <c r="D422" s="15"/>
      <c r="E422" s="16"/>
      <c r="F422" s="15"/>
      <c r="G422" s="15"/>
      <c r="H422" s="15"/>
      <c r="I422" s="15"/>
      <c r="J422" s="1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1"/>
      <c r="B423" s="14"/>
      <c r="C423" s="42"/>
      <c r="D423" s="15"/>
      <c r="E423" s="16"/>
      <c r="F423" s="15"/>
      <c r="G423" s="15"/>
      <c r="H423" s="15"/>
      <c r="I423" s="15"/>
      <c r="J423" s="1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1"/>
      <c r="B424" s="14"/>
      <c r="C424" s="42"/>
      <c r="D424" s="15"/>
      <c r="E424" s="16"/>
      <c r="F424" s="15"/>
      <c r="G424" s="15"/>
      <c r="H424" s="15"/>
      <c r="I424" s="15"/>
      <c r="J424" s="1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1"/>
      <c r="B425" s="14"/>
      <c r="C425" s="42"/>
      <c r="D425" s="15"/>
      <c r="E425" s="16"/>
      <c r="F425" s="15"/>
      <c r="G425" s="15"/>
      <c r="H425" s="15"/>
      <c r="I425" s="15"/>
      <c r="J425" s="1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1"/>
      <c r="B426" s="14"/>
      <c r="C426" s="42"/>
      <c r="D426" s="15"/>
      <c r="E426" s="16"/>
      <c r="F426" s="15"/>
      <c r="G426" s="15"/>
      <c r="H426" s="15"/>
      <c r="I426" s="15"/>
      <c r="J426" s="1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1"/>
      <c r="B427" s="14"/>
      <c r="C427" s="42"/>
      <c r="D427" s="15"/>
      <c r="E427" s="16"/>
      <c r="F427" s="15"/>
      <c r="G427" s="15"/>
      <c r="H427" s="15"/>
      <c r="I427" s="15"/>
      <c r="J427" s="1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1"/>
      <c r="B428" s="14"/>
      <c r="C428" s="42"/>
      <c r="D428" s="15"/>
      <c r="E428" s="16"/>
      <c r="F428" s="15"/>
      <c r="G428" s="15"/>
      <c r="H428" s="15"/>
      <c r="I428" s="15"/>
      <c r="J428" s="1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1"/>
      <c r="B429" s="14"/>
      <c r="C429" s="42"/>
      <c r="D429" s="15"/>
      <c r="E429" s="16"/>
      <c r="F429" s="15"/>
      <c r="G429" s="15"/>
      <c r="H429" s="15"/>
      <c r="I429" s="15"/>
      <c r="J429" s="1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1"/>
      <c r="B430" s="14"/>
      <c r="C430" s="42"/>
      <c r="D430" s="15"/>
      <c r="E430" s="16"/>
      <c r="F430" s="15"/>
      <c r="G430" s="15"/>
      <c r="H430" s="15"/>
      <c r="I430" s="15"/>
      <c r="J430" s="1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1"/>
      <c r="B431" s="14"/>
      <c r="C431" s="42"/>
      <c r="D431" s="15"/>
      <c r="E431" s="16"/>
      <c r="F431" s="15"/>
      <c r="G431" s="15"/>
      <c r="H431" s="15"/>
      <c r="I431" s="15"/>
      <c r="J431" s="1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1"/>
      <c r="B432" s="14"/>
      <c r="C432" s="42"/>
      <c r="D432" s="15"/>
      <c r="E432" s="16"/>
      <c r="F432" s="15"/>
      <c r="G432" s="15"/>
      <c r="H432" s="15"/>
      <c r="I432" s="15"/>
      <c r="J432" s="1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1"/>
      <c r="B433" s="14"/>
      <c r="C433" s="42"/>
      <c r="D433" s="15"/>
      <c r="E433" s="16"/>
      <c r="F433" s="15"/>
      <c r="G433" s="15"/>
      <c r="H433" s="15"/>
      <c r="I433" s="15"/>
      <c r="J433" s="1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1"/>
      <c r="B434" s="14"/>
      <c r="C434" s="42"/>
      <c r="D434" s="15"/>
      <c r="E434" s="16"/>
      <c r="F434" s="15"/>
      <c r="G434" s="15"/>
      <c r="H434" s="15"/>
      <c r="I434" s="15"/>
      <c r="J434" s="1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1"/>
      <c r="B435" s="14"/>
      <c r="C435" s="42"/>
      <c r="D435" s="15"/>
      <c r="E435" s="16"/>
      <c r="F435" s="15"/>
      <c r="G435" s="15"/>
      <c r="H435" s="15"/>
      <c r="I435" s="15"/>
      <c r="J435" s="1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1"/>
      <c r="B436" s="14"/>
      <c r="C436" s="42"/>
      <c r="D436" s="15"/>
      <c r="E436" s="16"/>
      <c r="F436" s="15"/>
      <c r="G436" s="15"/>
      <c r="H436" s="15"/>
      <c r="I436" s="15"/>
      <c r="J436" s="1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1"/>
      <c r="B437" s="14"/>
      <c r="C437" s="42"/>
      <c r="D437" s="15"/>
      <c r="E437" s="16"/>
      <c r="F437" s="15"/>
      <c r="G437" s="15"/>
      <c r="H437" s="15"/>
      <c r="I437" s="15"/>
      <c r="J437" s="1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1"/>
      <c r="B438" s="14"/>
      <c r="C438" s="42"/>
      <c r="D438" s="15"/>
      <c r="E438" s="16"/>
      <c r="F438" s="15"/>
      <c r="G438" s="15"/>
      <c r="H438" s="15"/>
      <c r="I438" s="15"/>
      <c r="J438" s="1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1"/>
      <c r="B439" s="14"/>
      <c r="C439" s="42"/>
      <c r="D439" s="15"/>
      <c r="E439" s="16"/>
      <c r="F439" s="15"/>
      <c r="G439" s="15"/>
      <c r="H439" s="15"/>
      <c r="I439" s="15"/>
      <c r="J439" s="1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1"/>
      <c r="B440" s="14"/>
      <c r="C440" s="42"/>
      <c r="D440" s="15"/>
      <c r="E440" s="16"/>
      <c r="F440" s="15"/>
      <c r="G440" s="15"/>
      <c r="H440" s="15"/>
      <c r="I440" s="15"/>
      <c r="J440" s="1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1"/>
      <c r="B441" s="14"/>
      <c r="C441" s="42"/>
      <c r="D441" s="15"/>
      <c r="E441" s="16"/>
      <c r="F441" s="15"/>
      <c r="G441" s="15"/>
      <c r="H441" s="15"/>
      <c r="I441" s="15"/>
      <c r="J441" s="1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1"/>
      <c r="B442" s="14"/>
      <c r="C442" s="42"/>
      <c r="D442" s="15"/>
      <c r="E442" s="16"/>
      <c r="F442" s="15"/>
      <c r="G442" s="15"/>
      <c r="H442" s="15"/>
      <c r="I442" s="15"/>
      <c r="J442" s="1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1"/>
      <c r="B443" s="14"/>
      <c r="C443" s="42"/>
      <c r="D443" s="15"/>
      <c r="E443" s="16"/>
      <c r="F443" s="15"/>
      <c r="G443" s="15"/>
      <c r="H443" s="15"/>
      <c r="I443" s="15"/>
      <c r="J443" s="1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1"/>
      <c r="B444" s="14"/>
      <c r="C444" s="42"/>
      <c r="D444" s="15"/>
      <c r="E444" s="16"/>
      <c r="F444" s="15"/>
      <c r="G444" s="15"/>
      <c r="H444" s="15"/>
      <c r="I444" s="15"/>
      <c r="J444" s="1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1"/>
      <c r="B445" s="14"/>
      <c r="C445" s="42"/>
      <c r="D445" s="15"/>
      <c r="E445" s="16"/>
      <c r="F445" s="15"/>
      <c r="G445" s="15"/>
      <c r="H445" s="15"/>
      <c r="I445" s="15"/>
      <c r="J445" s="1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1"/>
      <c r="B446" s="14"/>
      <c r="C446" s="42"/>
      <c r="D446" s="15"/>
      <c r="E446" s="16"/>
      <c r="F446" s="15"/>
      <c r="G446" s="15"/>
      <c r="H446" s="15"/>
      <c r="I446" s="15"/>
      <c r="J446" s="1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1"/>
      <c r="B447" s="14"/>
      <c r="C447" s="42"/>
      <c r="D447" s="15"/>
      <c r="E447" s="16"/>
      <c r="F447" s="15"/>
      <c r="G447" s="15"/>
      <c r="H447" s="15"/>
      <c r="I447" s="15"/>
      <c r="J447" s="1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1"/>
      <c r="B448" s="14"/>
      <c r="C448" s="42"/>
      <c r="D448" s="15"/>
      <c r="E448" s="16"/>
      <c r="F448" s="15"/>
      <c r="G448" s="15"/>
      <c r="H448" s="15"/>
      <c r="I448" s="15"/>
      <c r="J448" s="1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1"/>
      <c r="B449" s="14"/>
      <c r="C449" s="42"/>
      <c r="D449" s="15"/>
      <c r="E449" s="16"/>
      <c r="F449" s="15"/>
      <c r="G449" s="15"/>
      <c r="H449" s="15"/>
      <c r="I449" s="15"/>
      <c r="J449" s="1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1"/>
      <c r="B450" s="14"/>
      <c r="C450" s="42"/>
      <c r="D450" s="15"/>
      <c r="E450" s="16"/>
      <c r="F450" s="15"/>
      <c r="G450" s="15"/>
      <c r="H450" s="15"/>
      <c r="I450" s="15"/>
      <c r="J450" s="1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1"/>
      <c r="B451" s="14"/>
      <c r="C451" s="42"/>
      <c r="D451" s="15"/>
      <c r="E451" s="16"/>
      <c r="F451" s="15"/>
      <c r="G451" s="15"/>
      <c r="H451" s="15"/>
      <c r="I451" s="15"/>
      <c r="J451" s="1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1"/>
      <c r="B452" s="14"/>
      <c r="C452" s="42"/>
      <c r="D452" s="15"/>
      <c r="E452" s="16"/>
      <c r="F452" s="15"/>
      <c r="G452" s="15"/>
      <c r="H452" s="15"/>
      <c r="I452" s="15"/>
      <c r="J452" s="1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1"/>
      <c r="B453" s="14"/>
      <c r="C453" s="42"/>
      <c r="D453" s="15"/>
      <c r="E453" s="16"/>
      <c r="F453" s="15"/>
      <c r="G453" s="15"/>
      <c r="H453" s="15"/>
      <c r="I453" s="15"/>
      <c r="J453" s="1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1"/>
      <c r="B454" s="14"/>
      <c r="C454" s="42"/>
      <c r="D454" s="15"/>
      <c r="E454" s="16"/>
      <c r="F454" s="15"/>
      <c r="G454" s="15"/>
      <c r="H454" s="15"/>
      <c r="I454" s="15"/>
      <c r="J454" s="1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1"/>
      <c r="B455" s="14"/>
      <c r="C455" s="42"/>
      <c r="D455" s="15"/>
      <c r="E455" s="16"/>
      <c r="F455" s="15"/>
      <c r="G455" s="15"/>
      <c r="H455" s="15"/>
      <c r="I455" s="15"/>
      <c r="J455" s="1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1"/>
      <c r="B456" s="14"/>
      <c r="C456" s="42"/>
      <c r="D456" s="15"/>
      <c r="E456" s="16"/>
      <c r="F456" s="15"/>
      <c r="G456" s="15"/>
      <c r="H456" s="15"/>
      <c r="I456" s="15"/>
      <c r="J456" s="1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1"/>
      <c r="B457" s="14"/>
      <c r="C457" s="42"/>
      <c r="D457" s="15"/>
      <c r="E457" s="16"/>
      <c r="F457" s="15"/>
      <c r="G457" s="15"/>
      <c r="H457" s="15"/>
      <c r="I457" s="15"/>
      <c r="J457" s="1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1"/>
      <c r="B458" s="14"/>
      <c r="C458" s="42"/>
      <c r="D458" s="15"/>
      <c r="E458" s="16"/>
      <c r="F458" s="15"/>
      <c r="G458" s="15"/>
      <c r="H458" s="15"/>
      <c r="I458" s="15"/>
      <c r="J458" s="1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1"/>
      <c r="B459" s="14"/>
      <c r="C459" s="42"/>
      <c r="D459" s="15"/>
      <c r="E459" s="16"/>
      <c r="F459" s="15"/>
      <c r="G459" s="15"/>
      <c r="H459" s="15"/>
      <c r="I459" s="15"/>
      <c r="J459" s="1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1"/>
      <c r="B460" s="14"/>
      <c r="C460" s="42"/>
      <c r="D460" s="15"/>
      <c r="E460" s="16"/>
      <c r="F460" s="15"/>
      <c r="G460" s="15"/>
      <c r="H460" s="15"/>
      <c r="I460" s="15"/>
      <c r="J460" s="1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1"/>
      <c r="B461" s="14"/>
      <c r="C461" s="42"/>
      <c r="D461" s="15"/>
      <c r="E461" s="16"/>
      <c r="F461" s="15"/>
      <c r="G461" s="15"/>
      <c r="H461" s="15"/>
      <c r="I461" s="15"/>
      <c r="J461" s="1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1"/>
      <c r="B462" s="14"/>
      <c r="C462" s="42"/>
      <c r="D462" s="15"/>
      <c r="E462" s="16"/>
      <c r="F462" s="15"/>
      <c r="G462" s="15"/>
      <c r="H462" s="15"/>
      <c r="I462" s="15"/>
      <c r="J462" s="1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1"/>
      <c r="B463" s="14"/>
      <c r="C463" s="42"/>
      <c r="D463" s="15"/>
      <c r="E463" s="16"/>
      <c r="F463" s="15"/>
      <c r="G463" s="15"/>
      <c r="H463" s="15"/>
      <c r="I463" s="15"/>
      <c r="J463" s="1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1"/>
      <c r="B464" s="14"/>
      <c r="C464" s="42"/>
      <c r="D464" s="15"/>
      <c r="E464" s="16"/>
      <c r="F464" s="15"/>
      <c r="G464" s="15"/>
      <c r="H464" s="15"/>
      <c r="I464" s="15"/>
      <c r="J464" s="1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1"/>
      <c r="B465" s="14"/>
      <c r="C465" s="42"/>
      <c r="D465" s="15"/>
      <c r="E465" s="16"/>
      <c r="F465" s="15"/>
      <c r="G465" s="15"/>
      <c r="H465" s="15"/>
      <c r="I465" s="15"/>
      <c r="J465" s="1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1"/>
      <c r="B466" s="14"/>
      <c r="C466" s="42"/>
      <c r="D466" s="15"/>
      <c r="E466" s="16"/>
      <c r="F466" s="15"/>
      <c r="G466" s="15"/>
      <c r="H466" s="15"/>
      <c r="I466" s="15"/>
      <c r="J466" s="1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1"/>
      <c r="B467" s="14"/>
      <c r="C467" s="42"/>
      <c r="D467" s="15"/>
      <c r="E467" s="16"/>
      <c r="F467" s="15"/>
      <c r="G467" s="15"/>
      <c r="H467" s="15"/>
      <c r="I467" s="15"/>
      <c r="J467" s="1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1"/>
      <c r="B468" s="14"/>
      <c r="C468" s="42"/>
      <c r="D468" s="15"/>
      <c r="E468" s="16"/>
      <c r="F468" s="15"/>
      <c r="G468" s="15"/>
      <c r="H468" s="15"/>
      <c r="I468" s="15"/>
      <c r="J468" s="1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1"/>
      <c r="B469" s="14"/>
      <c r="C469" s="42"/>
      <c r="D469" s="15"/>
      <c r="E469" s="16"/>
      <c r="F469" s="15"/>
      <c r="G469" s="15"/>
      <c r="H469" s="15"/>
      <c r="I469" s="15"/>
      <c r="J469" s="1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1"/>
      <c r="B470" s="14"/>
      <c r="C470" s="42"/>
      <c r="D470" s="15"/>
      <c r="E470" s="16"/>
      <c r="F470" s="15"/>
      <c r="G470" s="15"/>
      <c r="H470" s="15"/>
      <c r="I470" s="15"/>
      <c r="J470" s="1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1"/>
      <c r="B471" s="14"/>
      <c r="C471" s="42"/>
      <c r="D471" s="15"/>
      <c r="E471" s="16"/>
      <c r="F471" s="15"/>
      <c r="G471" s="15"/>
      <c r="H471" s="15"/>
      <c r="I471" s="15"/>
      <c r="J471" s="1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1"/>
      <c r="B472" s="14"/>
      <c r="C472" s="42"/>
      <c r="D472" s="15"/>
      <c r="E472" s="16"/>
      <c r="F472" s="15"/>
      <c r="G472" s="15"/>
      <c r="H472" s="15"/>
      <c r="I472" s="15"/>
      <c r="J472" s="1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1"/>
      <c r="B473" s="14"/>
      <c r="C473" s="42"/>
      <c r="D473" s="15"/>
      <c r="E473" s="16"/>
      <c r="F473" s="15"/>
      <c r="G473" s="15"/>
      <c r="H473" s="15"/>
      <c r="I473" s="15"/>
      <c r="J473" s="1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1"/>
      <c r="B474" s="14"/>
      <c r="C474" s="42"/>
      <c r="D474" s="15"/>
      <c r="E474" s="16"/>
      <c r="F474" s="15"/>
      <c r="G474" s="15"/>
      <c r="H474" s="15"/>
      <c r="I474" s="15"/>
      <c r="J474" s="1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1"/>
      <c r="B475" s="14"/>
      <c r="C475" s="42"/>
      <c r="D475" s="15"/>
      <c r="E475" s="16"/>
      <c r="F475" s="15"/>
      <c r="G475" s="15"/>
      <c r="H475" s="15"/>
      <c r="I475" s="15"/>
      <c r="J475" s="1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1"/>
      <c r="B476" s="14"/>
      <c r="C476" s="42"/>
      <c r="D476" s="15"/>
      <c r="E476" s="16"/>
      <c r="F476" s="15"/>
      <c r="G476" s="15"/>
      <c r="H476" s="15"/>
      <c r="I476" s="15"/>
      <c r="J476" s="1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1"/>
      <c r="B477" s="14"/>
      <c r="C477" s="42"/>
      <c r="D477" s="15"/>
      <c r="E477" s="16"/>
      <c r="F477" s="15"/>
      <c r="G477" s="15"/>
      <c r="H477" s="15"/>
      <c r="I477" s="15"/>
      <c r="J477" s="1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1"/>
      <c r="B478" s="14"/>
      <c r="C478" s="42"/>
      <c r="D478" s="15"/>
      <c r="E478" s="16"/>
      <c r="F478" s="15"/>
      <c r="G478" s="15"/>
      <c r="H478" s="15"/>
      <c r="I478" s="15"/>
      <c r="J478" s="1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1"/>
      <c r="B479" s="14"/>
      <c r="C479" s="42"/>
      <c r="D479" s="15"/>
      <c r="E479" s="16"/>
      <c r="F479" s="15"/>
      <c r="G479" s="15"/>
      <c r="H479" s="15"/>
      <c r="I479" s="15"/>
      <c r="J479" s="1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1"/>
      <c r="B480" s="14"/>
      <c r="C480" s="42"/>
      <c r="D480" s="15"/>
      <c r="E480" s="16"/>
      <c r="F480" s="15"/>
      <c r="G480" s="15"/>
      <c r="H480" s="15"/>
      <c r="I480" s="15"/>
      <c r="J480" s="1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1"/>
      <c r="B481" s="14"/>
      <c r="C481" s="42"/>
      <c r="D481" s="15"/>
      <c r="E481" s="16"/>
      <c r="F481" s="15"/>
      <c r="G481" s="15"/>
      <c r="H481" s="15"/>
      <c r="I481" s="15"/>
      <c r="J481" s="1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1"/>
      <c r="B482" s="14"/>
      <c r="C482" s="42"/>
      <c r="D482" s="15"/>
      <c r="E482" s="16"/>
      <c r="F482" s="15"/>
      <c r="G482" s="15"/>
      <c r="H482" s="15"/>
      <c r="I482" s="15"/>
      <c r="J482" s="1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1"/>
      <c r="B483" s="14"/>
      <c r="C483" s="42"/>
      <c r="D483" s="15"/>
      <c r="E483" s="16"/>
      <c r="F483" s="15"/>
      <c r="G483" s="15"/>
      <c r="H483" s="15"/>
      <c r="I483" s="15"/>
      <c r="J483" s="1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1"/>
      <c r="B484" s="14"/>
      <c r="C484" s="42"/>
      <c r="D484" s="15"/>
      <c r="E484" s="16"/>
      <c r="F484" s="15"/>
      <c r="G484" s="15"/>
      <c r="H484" s="15"/>
      <c r="I484" s="15"/>
      <c r="J484" s="1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1"/>
      <c r="B485" s="14"/>
      <c r="C485" s="42"/>
      <c r="D485" s="15"/>
      <c r="E485" s="16"/>
      <c r="F485" s="15"/>
      <c r="G485" s="15"/>
      <c r="H485" s="15"/>
      <c r="I485" s="15"/>
      <c r="J485" s="1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1"/>
      <c r="B486" s="14"/>
      <c r="C486" s="42"/>
      <c r="D486" s="15"/>
      <c r="E486" s="16"/>
      <c r="F486" s="15"/>
      <c r="G486" s="15"/>
      <c r="H486" s="15"/>
      <c r="I486" s="15"/>
      <c r="J486" s="1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1"/>
      <c r="B487" s="14"/>
      <c r="C487" s="42"/>
      <c r="D487" s="15"/>
      <c r="E487" s="16"/>
      <c r="F487" s="15"/>
      <c r="G487" s="15"/>
      <c r="H487" s="15"/>
      <c r="I487" s="15"/>
      <c r="J487" s="1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1"/>
      <c r="B488" s="14"/>
      <c r="C488" s="42"/>
      <c r="D488" s="15"/>
      <c r="E488" s="16"/>
      <c r="F488" s="15"/>
      <c r="G488" s="15"/>
      <c r="H488" s="15"/>
      <c r="I488" s="15"/>
      <c r="J488" s="1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1"/>
      <c r="B489" s="14"/>
      <c r="C489" s="42"/>
      <c r="D489" s="15"/>
      <c r="E489" s="16"/>
      <c r="F489" s="15"/>
      <c r="G489" s="15"/>
      <c r="H489" s="15"/>
      <c r="I489" s="15"/>
      <c r="J489" s="1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1"/>
      <c r="B490" s="14"/>
      <c r="C490" s="42"/>
      <c r="D490" s="15"/>
      <c r="E490" s="16"/>
      <c r="F490" s="15"/>
      <c r="G490" s="15"/>
      <c r="H490" s="15"/>
      <c r="I490" s="15"/>
      <c r="J490" s="1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1"/>
      <c r="B491" s="14"/>
      <c r="C491" s="42"/>
      <c r="D491" s="15"/>
      <c r="E491" s="16"/>
      <c r="F491" s="15"/>
      <c r="G491" s="15"/>
      <c r="H491" s="15"/>
      <c r="I491" s="15"/>
      <c r="J491" s="1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1"/>
      <c r="B492" s="14"/>
      <c r="C492" s="42"/>
      <c r="D492" s="15"/>
      <c r="E492" s="16"/>
      <c r="F492" s="15"/>
      <c r="G492" s="15"/>
      <c r="H492" s="15"/>
      <c r="I492" s="15"/>
      <c r="J492" s="1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1"/>
      <c r="B493" s="14"/>
      <c r="C493" s="42"/>
      <c r="D493" s="15"/>
      <c r="E493" s="16"/>
      <c r="F493" s="15"/>
      <c r="G493" s="15"/>
      <c r="H493" s="15"/>
      <c r="I493" s="15"/>
      <c r="J493" s="1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1"/>
      <c r="B494" s="14"/>
      <c r="C494" s="42"/>
      <c r="D494" s="15"/>
      <c r="E494" s="16"/>
      <c r="F494" s="15"/>
      <c r="G494" s="15"/>
      <c r="H494" s="15"/>
      <c r="I494" s="15"/>
      <c r="J494" s="1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1"/>
      <c r="B495" s="14"/>
      <c r="C495" s="42"/>
      <c r="D495" s="15"/>
      <c r="E495" s="16"/>
      <c r="F495" s="15"/>
      <c r="G495" s="15"/>
      <c r="H495" s="15"/>
      <c r="I495" s="15"/>
      <c r="J495" s="1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1"/>
      <c r="B496" s="14"/>
      <c r="C496" s="42"/>
      <c r="D496" s="15"/>
      <c r="E496" s="16"/>
      <c r="F496" s="15"/>
      <c r="G496" s="15"/>
      <c r="H496" s="15"/>
      <c r="I496" s="15"/>
      <c r="J496" s="1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1"/>
      <c r="B497" s="14"/>
      <c r="C497" s="42"/>
      <c r="D497" s="15"/>
      <c r="E497" s="16"/>
      <c r="F497" s="15"/>
      <c r="G497" s="15"/>
      <c r="H497" s="15"/>
      <c r="I497" s="15"/>
      <c r="J497" s="1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1"/>
      <c r="B498" s="14"/>
      <c r="C498" s="42"/>
      <c r="D498" s="15"/>
      <c r="E498" s="16"/>
      <c r="F498" s="15"/>
      <c r="G498" s="15"/>
      <c r="H498" s="15"/>
      <c r="I498" s="15"/>
      <c r="J498" s="1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1"/>
      <c r="B499" s="14"/>
      <c r="C499" s="42"/>
      <c r="D499" s="15"/>
      <c r="E499" s="16"/>
      <c r="F499" s="15"/>
      <c r="G499" s="15"/>
      <c r="H499" s="15"/>
      <c r="I499" s="15"/>
      <c r="J499" s="1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1"/>
      <c r="B500" s="14"/>
      <c r="C500" s="42"/>
      <c r="D500" s="15"/>
      <c r="E500" s="16"/>
      <c r="F500" s="15"/>
      <c r="G500" s="15"/>
      <c r="H500" s="15"/>
      <c r="I500" s="15"/>
      <c r="J500" s="1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1"/>
      <c r="B501" s="14"/>
      <c r="C501" s="42"/>
      <c r="D501" s="15"/>
      <c r="E501" s="16"/>
      <c r="F501" s="15"/>
      <c r="G501" s="15"/>
      <c r="H501" s="15"/>
      <c r="I501" s="15"/>
      <c r="J501" s="1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1"/>
      <c r="B502" s="14"/>
      <c r="C502" s="42"/>
      <c r="D502" s="15"/>
      <c r="E502" s="16"/>
      <c r="F502" s="15"/>
      <c r="G502" s="15"/>
      <c r="H502" s="15"/>
      <c r="I502" s="15"/>
      <c r="J502" s="1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1"/>
      <c r="B503" s="14"/>
      <c r="C503" s="42"/>
      <c r="D503" s="15"/>
      <c r="E503" s="16"/>
      <c r="F503" s="15"/>
      <c r="G503" s="15"/>
      <c r="H503" s="15"/>
      <c r="I503" s="15"/>
      <c r="J503" s="1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1"/>
      <c r="B504" s="14"/>
      <c r="C504" s="42"/>
      <c r="D504" s="15"/>
      <c r="E504" s="16"/>
      <c r="F504" s="15"/>
      <c r="G504" s="15"/>
      <c r="H504" s="15"/>
      <c r="I504" s="15"/>
      <c r="J504" s="1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1"/>
      <c r="B505" s="14"/>
      <c r="C505" s="42"/>
      <c r="D505" s="15"/>
      <c r="E505" s="16"/>
      <c r="F505" s="15"/>
      <c r="G505" s="15"/>
      <c r="H505" s="15"/>
      <c r="I505" s="15"/>
      <c r="J505" s="1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1"/>
      <c r="B506" s="14"/>
      <c r="C506" s="42"/>
      <c r="D506" s="15"/>
      <c r="E506" s="16"/>
      <c r="F506" s="15"/>
      <c r="G506" s="15"/>
      <c r="H506" s="15"/>
      <c r="I506" s="15"/>
      <c r="J506" s="1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1"/>
      <c r="B507" s="14"/>
      <c r="C507" s="42"/>
      <c r="D507" s="15"/>
      <c r="E507" s="16"/>
      <c r="F507" s="15"/>
      <c r="G507" s="15"/>
      <c r="H507" s="15"/>
      <c r="I507" s="15"/>
      <c r="J507" s="1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1"/>
      <c r="B508" s="14"/>
      <c r="C508" s="42"/>
      <c r="D508" s="15"/>
      <c r="E508" s="16"/>
      <c r="F508" s="15"/>
      <c r="G508" s="15"/>
      <c r="H508" s="15"/>
      <c r="I508" s="15"/>
      <c r="J508" s="1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1"/>
      <c r="B509" s="14"/>
      <c r="C509" s="42"/>
      <c r="D509" s="15"/>
      <c r="E509" s="16"/>
      <c r="F509" s="15"/>
      <c r="G509" s="15"/>
      <c r="H509" s="15"/>
      <c r="I509" s="15"/>
      <c r="J509" s="1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1"/>
      <c r="B510" s="14"/>
      <c r="C510" s="42"/>
      <c r="D510" s="15"/>
      <c r="E510" s="16"/>
      <c r="F510" s="15"/>
      <c r="G510" s="15"/>
      <c r="H510" s="15"/>
      <c r="I510" s="15"/>
      <c r="J510" s="1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1"/>
      <c r="B511" s="14"/>
      <c r="C511" s="42"/>
      <c r="D511" s="15"/>
      <c r="E511" s="16"/>
      <c r="F511" s="15"/>
      <c r="G511" s="15"/>
      <c r="H511" s="15"/>
      <c r="I511" s="15"/>
      <c r="J511" s="1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1"/>
      <c r="B512" s="14"/>
      <c r="C512" s="42"/>
      <c r="D512" s="15"/>
      <c r="E512" s="16"/>
      <c r="F512" s="15"/>
      <c r="G512" s="15"/>
      <c r="H512" s="15"/>
      <c r="I512" s="15"/>
      <c r="J512" s="1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1"/>
      <c r="B513" s="14"/>
      <c r="C513" s="42"/>
      <c r="D513" s="15"/>
      <c r="E513" s="16"/>
      <c r="F513" s="15"/>
      <c r="G513" s="15"/>
      <c r="H513" s="15"/>
      <c r="I513" s="15"/>
      <c r="J513" s="1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1"/>
      <c r="B514" s="14"/>
      <c r="C514" s="42"/>
      <c r="D514" s="15"/>
      <c r="E514" s="16"/>
      <c r="F514" s="15"/>
      <c r="G514" s="15"/>
      <c r="H514" s="15"/>
      <c r="I514" s="15"/>
      <c r="J514" s="1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1"/>
      <c r="B515" s="14"/>
      <c r="C515" s="42"/>
      <c r="D515" s="15"/>
      <c r="E515" s="16"/>
      <c r="F515" s="15"/>
      <c r="G515" s="15"/>
      <c r="H515" s="15"/>
      <c r="I515" s="15"/>
      <c r="J515" s="1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1"/>
      <c r="B516" s="14"/>
      <c r="C516" s="42"/>
      <c r="D516" s="15"/>
      <c r="E516" s="16"/>
      <c r="F516" s="15"/>
      <c r="G516" s="15"/>
      <c r="H516" s="15"/>
      <c r="I516" s="15"/>
      <c r="J516" s="1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1"/>
      <c r="B517" s="14"/>
      <c r="C517" s="42"/>
      <c r="D517" s="15"/>
      <c r="E517" s="16"/>
      <c r="F517" s="15"/>
      <c r="G517" s="15"/>
      <c r="H517" s="15"/>
      <c r="I517" s="15"/>
      <c r="J517" s="1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1"/>
      <c r="B518" s="14"/>
      <c r="C518" s="42"/>
      <c r="D518" s="15"/>
      <c r="E518" s="16"/>
      <c r="F518" s="15"/>
      <c r="G518" s="15"/>
      <c r="H518" s="15"/>
      <c r="I518" s="15"/>
      <c r="J518" s="1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1"/>
      <c r="B519" s="14"/>
      <c r="C519" s="42"/>
      <c r="D519" s="15"/>
      <c r="E519" s="16"/>
      <c r="F519" s="15"/>
      <c r="G519" s="15"/>
      <c r="H519" s="15"/>
      <c r="I519" s="15"/>
      <c r="J519" s="1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1"/>
      <c r="B520" s="14"/>
      <c r="C520" s="42"/>
      <c r="D520" s="15"/>
      <c r="E520" s="16"/>
      <c r="F520" s="15"/>
      <c r="G520" s="15"/>
      <c r="H520" s="15"/>
      <c r="I520" s="15"/>
      <c r="J520" s="1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1"/>
      <c r="B521" s="14"/>
      <c r="C521" s="42"/>
      <c r="D521" s="15"/>
      <c r="E521" s="16"/>
      <c r="F521" s="15"/>
      <c r="G521" s="15"/>
      <c r="H521" s="15"/>
      <c r="I521" s="15"/>
      <c r="J521" s="1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1"/>
      <c r="B522" s="14"/>
      <c r="C522" s="42"/>
      <c r="D522" s="15"/>
      <c r="E522" s="16"/>
      <c r="F522" s="15"/>
      <c r="G522" s="15"/>
      <c r="H522" s="15"/>
      <c r="I522" s="15"/>
      <c r="J522" s="1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1"/>
      <c r="B523" s="14"/>
      <c r="C523" s="42"/>
      <c r="D523" s="15"/>
      <c r="E523" s="16"/>
      <c r="F523" s="15"/>
      <c r="G523" s="15"/>
      <c r="H523" s="15"/>
      <c r="I523" s="15"/>
      <c r="J523" s="1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1"/>
      <c r="B524" s="14"/>
      <c r="C524" s="42"/>
      <c r="D524" s="15"/>
      <c r="E524" s="16"/>
      <c r="F524" s="15"/>
      <c r="G524" s="15"/>
      <c r="H524" s="15"/>
      <c r="I524" s="15"/>
      <c r="J524" s="1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1"/>
      <c r="B525" s="14"/>
      <c r="C525" s="42"/>
      <c r="D525" s="15"/>
      <c r="E525" s="16"/>
      <c r="F525" s="15"/>
      <c r="G525" s="15"/>
      <c r="H525" s="15"/>
      <c r="I525" s="15"/>
      <c r="J525" s="1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1"/>
      <c r="B526" s="14"/>
      <c r="C526" s="42"/>
      <c r="D526" s="15"/>
      <c r="E526" s="16"/>
      <c r="F526" s="15"/>
      <c r="G526" s="15"/>
      <c r="H526" s="15"/>
      <c r="I526" s="15"/>
      <c r="J526" s="1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1"/>
      <c r="B527" s="14"/>
      <c r="C527" s="42"/>
      <c r="D527" s="15"/>
      <c r="E527" s="16"/>
      <c r="F527" s="15"/>
      <c r="G527" s="15"/>
      <c r="H527" s="15"/>
      <c r="I527" s="15"/>
      <c r="J527" s="1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1"/>
      <c r="B528" s="14"/>
      <c r="C528" s="42"/>
      <c r="D528" s="15"/>
      <c r="E528" s="16"/>
      <c r="F528" s="15"/>
      <c r="G528" s="15"/>
      <c r="H528" s="15"/>
      <c r="I528" s="15"/>
      <c r="J528" s="1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1"/>
      <c r="B529" s="14"/>
      <c r="C529" s="42"/>
      <c r="D529" s="15"/>
      <c r="E529" s="16"/>
      <c r="F529" s="15"/>
      <c r="G529" s="15"/>
      <c r="H529" s="15"/>
      <c r="I529" s="15"/>
      <c r="J529" s="1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1"/>
      <c r="B530" s="14"/>
      <c r="C530" s="42"/>
      <c r="D530" s="15"/>
      <c r="E530" s="16"/>
      <c r="F530" s="15"/>
      <c r="G530" s="15"/>
      <c r="H530" s="15"/>
      <c r="I530" s="15"/>
      <c r="J530" s="1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1"/>
      <c r="B531" s="14"/>
      <c r="C531" s="42"/>
      <c r="D531" s="15"/>
      <c r="E531" s="16"/>
      <c r="F531" s="15"/>
      <c r="G531" s="15"/>
      <c r="H531" s="15"/>
      <c r="I531" s="15"/>
      <c r="J531" s="1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1"/>
      <c r="B532" s="14"/>
      <c r="C532" s="42"/>
      <c r="D532" s="15"/>
      <c r="E532" s="16"/>
      <c r="F532" s="15"/>
      <c r="G532" s="15"/>
      <c r="H532" s="15"/>
      <c r="I532" s="15"/>
      <c r="J532" s="1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1"/>
      <c r="B533" s="14"/>
      <c r="C533" s="42"/>
      <c r="D533" s="15"/>
      <c r="E533" s="16"/>
      <c r="F533" s="15"/>
      <c r="G533" s="15"/>
      <c r="H533" s="15"/>
      <c r="I533" s="15"/>
      <c r="J533" s="1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1"/>
      <c r="B534" s="14"/>
      <c r="C534" s="42"/>
      <c r="D534" s="15"/>
      <c r="E534" s="16"/>
      <c r="F534" s="15"/>
      <c r="G534" s="15"/>
      <c r="H534" s="15"/>
      <c r="I534" s="15"/>
      <c r="J534" s="1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1"/>
      <c r="B535" s="14"/>
      <c r="C535" s="42"/>
      <c r="D535" s="15"/>
      <c r="E535" s="16"/>
      <c r="F535" s="15"/>
      <c r="G535" s="15"/>
      <c r="H535" s="15"/>
      <c r="I535" s="15"/>
      <c r="J535" s="1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1"/>
      <c r="B536" s="14"/>
      <c r="C536" s="42"/>
      <c r="D536" s="15"/>
      <c r="E536" s="16"/>
      <c r="F536" s="15"/>
      <c r="G536" s="15"/>
      <c r="H536" s="15"/>
      <c r="I536" s="15"/>
      <c r="J536" s="1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1"/>
      <c r="B537" s="14"/>
      <c r="C537" s="42"/>
      <c r="D537" s="15"/>
      <c r="E537" s="16"/>
      <c r="F537" s="15"/>
      <c r="G537" s="15"/>
      <c r="H537" s="15"/>
      <c r="I537" s="15"/>
      <c r="J537" s="1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1"/>
      <c r="B538" s="14"/>
      <c r="C538" s="42"/>
      <c r="D538" s="15"/>
      <c r="E538" s="16"/>
      <c r="F538" s="15"/>
      <c r="G538" s="15"/>
      <c r="H538" s="15"/>
      <c r="I538" s="15"/>
      <c r="J538" s="1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1"/>
      <c r="B539" s="14"/>
      <c r="C539" s="42"/>
      <c r="D539" s="15"/>
      <c r="E539" s="16"/>
      <c r="F539" s="15"/>
      <c r="G539" s="15"/>
      <c r="H539" s="15"/>
      <c r="I539" s="15"/>
      <c r="J539" s="1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1"/>
      <c r="B540" s="14"/>
      <c r="C540" s="42"/>
      <c r="D540" s="15"/>
      <c r="E540" s="16"/>
      <c r="F540" s="15"/>
      <c r="G540" s="15"/>
      <c r="H540" s="15"/>
      <c r="I540" s="15"/>
      <c r="J540" s="1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1"/>
      <c r="B541" s="14"/>
      <c r="C541" s="42"/>
      <c r="D541" s="15"/>
      <c r="E541" s="16"/>
      <c r="F541" s="15"/>
      <c r="G541" s="15"/>
      <c r="H541" s="15"/>
      <c r="I541" s="15"/>
      <c r="J541" s="1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1"/>
      <c r="B542" s="14"/>
      <c r="C542" s="42"/>
      <c r="D542" s="15"/>
      <c r="E542" s="16"/>
      <c r="F542" s="15"/>
      <c r="G542" s="15"/>
      <c r="H542" s="15"/>
      <c r="I542" s="15"/>
      <c r="J542" s="1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1"/>
      <c r="B543" s="14"/>
      <c r="C543" s="42"/>
      <c r="D543" s="15"/>
      <c r="E543" s="16"/>
      <c r="F543" s="15"/>
      <c r="G543" s="15"/>
      <c r="H543" s="15"/>
      <c r="I543" s="15"/>
      <c r="J543" s="1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1"/>
      <c r="B544" s="14"/>
      <c r="C544" s="42"/>
      <c r="D544" s="15"/>
      <c r="E544" s="16"/>
      <c r="F544" s="15"/>
      <c r="G544" s="15"/>
      <c r="H544" s="15"/>
      <c r="I544" s="15"/>
      <c r="J544" s="1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1"/>
      <c r="B545" s="14"/>
      <c r="C545" s="42"/>
      <c r="D545" s="15"/>
      <c r="E545" s="16"/>
      <c r="F545" s="15"/>
      <c r="G545" s="15"/>
      <c r="H545" s="15"/>
      <c r="I545" s="15"/>
      <c r="J545" s="1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1"/>
      <c r="B546" s="14"/>
      <c r="C546" s="42"/>
      <c r="D546" s="15"/>
      <c r="E546" s="16"/>
      <c r="F546" s="15"/>
      <c r="G546" s="15"/>
      <c r="H546" s="15"/>
      <c r="I546" s="15"/>
      <c r="J546" s="1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1"/>
      <c r="B547" s="14"/>
      <c r="C547" s="42"/>
      <c r="D547" s="15"/>
      <c r="E547" s="16"/>
      <c r="F547" s="15"/>
      <c r="G547" s="15"/>
      <c r="H547" s="15"/>
      <c r="I547" s="15"/>
      <c r="J547" s="1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1"/>
      <c r="B548" s="14"/>
      <c r="C548" s="42"/>
      <c r="D548" s="15"/>
      <c r="E548" s="16"/>
      <c r="F548" s="15"/>
      <c r="G548" s="15"/>
      <c r="H548" s="15"/>
      <c r="I548" s="15"/>
      <c r="J548" s="1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1"/>
      <c r="B549" s="14"/>
      <c r="C549" s="42"/>
      <c r="D549" s="15"/>
      <c r="E549" s="16"/>
      <c r="F549" s="15"/>
      <c r="G549" s="15"/>
      <c r="H549" s="15"/>
      <c r="I549" s="15"/>
      <c r="J549" s="1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1"/>
      <c r="B550" s="14"/>
      <c r="C550" s="42"/>
      <c r="D550" s="15"/>
      <c r="E550" s="16"/>
      <c r="F550" s="15"/>
      <c r="G550" s="15"/>
      <c r="H550" s="15"/>
      <c r="I550" s="15"/>
      <c r="J550" s="1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1"/>
      <c r="B551" s="14"/>
      <c r="C551" s="42"/>
      <c r="D551" s="15"/>
      <c r="E551" s="16"/>
      <c r="F551" s="15"/>
      <c r="G551" s="15"/>
      <c r="H551" s="15"/>
      <c r="I551" s="15"/>
      <c r="J551" s="1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1"/>
      <c r="B552" s="14"/>
      <c r="C552" s="42"/>
      <c r="D552" s="15"/>
      <c r="E552" s="16"/>
      <c r="F552" s="15"/>
      <c r="G552" s="15"/>
      <c r="H552" s="15"/>
      <c r="I552" s="15"/>
      <c r="J552" s="1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1"/>
      <c r="B553" s="14"/>
      <c r="C553" s="42"/>
      <c r="D553" s="15"/>
      <c r="E553" s="16"/>
      <c r="F553" s="15"/>
      <c r="G553" s="15"/>
      <c r="H553" s="15"/>
      <c r="I553" s="15"/>
      <c r="J553" s="1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1"/>
      <c r="B554" s="14"/>
      <c r="C554" s="42"/>
      <c r="D554" s="15"/>
      <c r="E554" s="16"/>
      <c r="F554" s="15"/>
      <c r="G554" s="15"/>
      <c r="H554" s="15"/>
      <c r="I554" s="15"/>
      <c r="J554" s="1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1"/>
      <c r="B555" s="14"/>
      <c r="C555" s="42"/>
      <c r="D555" s="15"/>
      <c r="E555" s="16"/>
      <c r="F555" s="15"/>
      <c r="G555" s="15"/>
      <c r="H555" s="15"/>
      <c r="I555" s="15"/>
      <c r="J555" s="1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1"/>
      <c r="B556" s="14"/>
      <c r="C556" s="42"/>
      <c r="D556" s="15"/>
      <c r="E556" s="16"/>
      <c r="F556" s="15"/>
      <c r="G556" s="15"/>
      <c r="H556" s="15"/>
      <c r="I556" s="15"/>
      <c r="J556" s="1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1"/>
      <c r="B557" s="14"/>
      <c r="C557" s="42"/>
      <c r="D557" s="15"/>
      <c r="E557" s="16"/>
      <c r="F557" s="15"/>
      <c r="G557" s="15"/>
      <c r="H557" s="15"/>
      <c r="I557" s="15"/>
      <c r="J557" s="1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1"/>
      <c r="B558" s="14"/>
      <c r="C558" s="42"/>
      <c r="D558" s="15"/>
      <c r="E558" s="16"/>
      <c r="F558" s="15"/>
      <c r="G558" s="15"/>
      <c r="H558" s="15"/>
      <c r="I558" s="15"/>
      <c r="J558" s="1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1"/>
      <c r="B559" s="14"/>
      <c r="C559" s="42"/>
      <c r="D559" s="15"/>
      <c r="E559" s="16"/>
      <c r="F559" s="15"/>
      <c r="G559" s="15"/>
      <c r="H559" s="15"/>
      <c r="I559" s="15"/>
      <c r="J559" s="1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1"/>
      <c r="B560" s="14"/>
      <c r="C560" s="42"/>
      <c r="D560" s="15"/>
      <c r="E560" s="16"/>
      <c r="F560" s="15"/>
      <c r="G560" s="15"/>
      <c r="H560" s="15"/>
      <c r="I560" s="15"/>
      <c r="J560" s="1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1"/>
      <c r="B561" s="14"/>
      <c r="C561" s="42"/>
      <c r="D561" s="15"/>
      <c r="E561" s="16"/>
      <c r="F561" s="15"/>
      <c r="G561" s="15"/>
      <c r="H561" s="15"/>
      <c r="I561" s="15"/>
      <c r="J561" s="1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1"/>
      <c r="B562" s="14"/>
      <c r="C562" s="42"/>
      <c r="D562" s="15"/>
      <c r="E562" s="16"/>
      <c r="F562" s="15"/>
      <c r="G562" s="15"/>
      <c r="H562" s="15"/>
      <c r="I562" s="15"/>
      <c r="J562" s="1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1"/>
      <c r="B563" s="14"/>
      <c r="C563" s="42"/>
      <c r="D563" s="15"/>
      <c r="E563" s="16"/>
      <c r="F563" s="15"/>
      <c r="G563" s="15"/>
      <c r="H563" s="15"/>
      <c r="I563" s="15"/>
      <c r="J563" s="1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1"/>
      <c r="B564" s="14"/>
      <c r="C564" s="42"/>
      <c r="D564" s="15"/>
      <c r="E564" s="16"/>
      <c r="F564" s="15"/>
      <c r="G564" s="15"/>
      <c r="H564" s="15"/>
      <c r="I564" s="15"/>
      <c r="J564" s="1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1"/>
      <c r="B565" s="14"/>
      <c r="C565" s="42"/>
      <c r="D565" s="15"/>
      <c r="E565" s="16"/>
      <c r="F565" s="15"/>
      <c r="G565" s="15"/>
      <c r="H565" s="15"/>
      <c r="I565" s="15"/>
      <c r="J565" s="1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1"/>
      <c r="B566" s="14"/>
      <c r="C566" s="42"/>
      <c r="D566" s="15"/>
      <c r="E566" s="16"/>
      <c r="F566" s="15"/>
      <c r="G566" s="15"/>
      <c r="H566" s="15"/>
      <c r="I566" s="15"/>
      <c r="J566" s="1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1"/>
      <c r="B567" s="14"/>
      <c r="C567" s="42"/>
      <c r="D567" s="15"/>
      <c r="E567" s="16"/>
      <c r="F567" s="15"/>
      <c r="G567" s="15"/>
      <c r="H567" s="15"/>
      <c r="I567" s="15"/>
      <c r="J567" s="1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1"/>
      <c r="B568" s="14"/>
      <c r="C568" s="42"/>
      <c r="D568" s="15"/>
      <c r="E568" s="16"/>
      <c r="F568" s="15"/>
      <c r="G568" s="15"/>
      <c r="H568" s="15"/>
      <c r="I568" s="15"/>
      <c r="J568" s="1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1"/>
      <c r="B569" s="14"/>
      <c r="C569" s="42"/>
      <c r="D569" s="15"/>
      <c r="E569" s="16"/>
      <c r="F569" s="15"/>
      <c r="G569" s="15"/>
      <c r="H569" s="15"/>
      <c r="I569" s="15"/>
      <c r="J569" s="1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1"/>
      <c r="B570" s="14"/>
      <c r="C570" s="42"/>
      <c r="D570" s="15"/>
      <c r="E570" s="16"/>
      <c r="F570" s="15"/>
      <c r="G570" s="15"/>
      <c r="H570" s="15"/>
      <c r="I570" s="15"/>
      <c r="J570" s="1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1"/>
      <c r="B571" s="14"/>
      <c r="C571" s="42"/>
      <c r="D571" s="15"/>
      <c r="E571" s="16"/>
      <c r="F571" s="15"/>
      <c r="G571" s="15"/>
      <c r="H571" s="15"/>
      <c r="I571" s="15"/>
      <c r="J571" s="1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1"/>
      <c r="B572" s="14"/>
      <c r="C572" s="42"/>
      <c r="D572" s="15"/>
      <c r="E572" s="16"/>
      <c r="F572" s="15"/>
      <c r="G572" s="15"/>
      <c r="H572" s="15"/>
      <c r="I572" s="15"/>
      <c r="J572" s="1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1"/>
      <c r="B573" s="14"/>
      <c r="C573" s="42"/>
      <c r="D573" s="15"/>
      <c r="E573" s="16"/>
      <c r="F573" s="15"/>
      <c r="G573" s="15"/>
      <c r="H573" s="15"/>
      <c r="I573" s="15"/>
      <c r="J573" s="1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1"/>
      <c r="B574" s="14"/>
      <c r="C574" s="42"/>
      <c r="D574" s="15"/>
      <c r="E574" s="16"/>
      <c r="F574" s="15"/>
      <c r="G574" s="15"/>
      <c r="H574" s="15"/>
      <c r="I574" s="15"/>
      <c r="J574" s="1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1"/>
      <c r="B575" s="14"/>
      <c r="C575" s="42"/>
      <c r="D575" s="15"/>
      <c r="E575" s="16"/>
      <c r="F575" s="15"/>
      <c r="G575" s="15"/>
      <c r="H575" s="15"/>
      <c r="I575" s="15"/>
      <c r="J575" s="1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1"/>
      <c r="B576" s="14"/>
      <c r="C576" s="42"/>
      <c r="D576" s="15"/>
      <c r="E576" s="16"/>
      <c r="F576" s="15"/>
      <c r="G576" s="15"/>
      <c r="H576" s="15"/>
      <c r="I576" s="15"/>
      <c r="J576" s="1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1"/>
      <c r="B577" s="14"/>
      <c r="C577" s="42"/>
      <c r="D577" s="15"/>
      <c r="E577" s="16"/>
      <c r="F577" s="15"/>
      <c r="G577" s="15"/>
      <c r="H577" s="15"/>
      <c r="I577" s="15"/>
      <c r="J577" s="1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1"/>
      <c r="B578" s="14"/>
      <c r="C578" s="42"/>
      <c r="D578" s="15"/>
      <c r="E578" s="16"/>
      <c r="F578" s="15"/>
      <c r="G578" s="15"/>
      <c r="H578" s="15"/>
      <c r="I578" s="15"/>
      <c r="J578" s="1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1"/>
      <c r="B579" s="14"/>
      <c r="C579" s="42"/>
      <c r="D579" s="15"/>
      <c r="E579" s="16"/>
      <c r="F579" s="15"/>
      <c r="G579" s="15"/>
      <c r="H579" s="15"/>
      <c r="I579" s="15"/>
      <c r="J579" s="1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1"/>
      <c r="B580" s="14"/>
      <c r="C580" s="42"/>
      <c r="D580" s="15"/>
      <c r="E580" s="16"/>
      <c r="F580" s="15"/>
      <c r="G580" s="15"/>
      <c r="H580" s="15"/>
      <c r="I580" s="15"/>
      <c r="J580" s="1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1"/>
      <c r="B581" s="14"/>
      <c r="C581" s="42"/>
      <c r="D581" s="15"/>
      <c r="E581" s="16"/>
      <c r="F581" s="15"/>
      <c r="G581" s="15"/>
      <c r="H581" s="15"/>
      <c r="I581" s="15"/>
      <c r="J581" s="1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1"/>
      <c r="B582" s="14"/>
      <c r="C582" s="42"/>
      <c r="D582" s="15"/>
      <c r="E582" s="16"/>
      <c r="F582" s="15"/>
      <c r="G582" s="15"/>
      <c r="H582" s="15"/>
      <c r="I582" s="15"/>
      <c r="J582" s="1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1"/>
      <c r="B583" s="14"/>
      <c r="C583" s="42"/>
      <c r="D583" s="15"/>
      <c r="E583" s="16"/>
      <c r="F583" s="15"/>
      <c r="G583" s="15"/>
      <c r="H583" s="15"/>
      <c r="I583" s="15"/>
      <c r="J583" s="1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1"/>
      <c r="B584" s="14"/>
      <c r="C584" s="42"/>
      <c r="D584" s="15"/>
      <c r="E584" s="16"/>
      <c r="F584" s="15"/>
      <c r="G584" s="15"/>
      <c r="H584" s="15"/>
      <c r="I584" s="15"/>
      <c r="J584" s="1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1"/>
      <c r="B585" s="14"/>
      <c r="C585" s="42"/>
      <c r="D585" s="15"/>
      <c r="E585" s="16"/>
      <c r="F585" s="15"/>
      <c r="G585" s="15"/>
      <c r="H585" s="15"/>
      <c r="I585" s="15"/>
      <c r="J585" s="1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1"/>
      <c r="B586" s="14"/>
      <c r="C586" s="42"/>
      <c r="D586" s="15"/>
      <c r="E586" s="16"/>
      <c r="F586" s="15"/>
      <c r="G586" s="15"/>
      <c r="H586" s="15"/>
      <c r="I586" s="15"/>
      <c r="J586" s="1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1"/>
      <c r="B587" s="14"/>
      <c r="C587" s="42"/>
      <c r="D587" s="15"/>
      <c r="E587" s="16"/>
      <c r="F587" s="15"/>
      <c r="G587" s="15"/>
      <c r="H587" s="15"/>
      <c r="I587" s="15"/>
      <c r="J587" s="1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1"/>
      <c r="B588" s="14"/>
      <c r="C588" s="42"/>
      <c r="D588" s="15"/>
      <c r="E588" s="16"/>
      <c r="F588" s="15"/>
      <c r="G588" s="15"/>
      <c r="H588" s="15"/>
      <c r="I588" s="15"/>
      <c r="J588" s="1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1"/>
      <c r="B589" s="14"/>
      <c r="C589" s="42"/>
      <c r="D589" s="15"/>
      <c r="E589" s="16"/>
      <c r="F589" s="15"/>
      <c r="G589" s="15"/>
      <c r="H589" s="15"/>
      <c r="I589" s="15"/>
      <c r="J589" s="1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1"/>
      <c r="B590" s="14"/>
      <c r="C590" s="42"/>
      <c r="D590" s="15"/>
      <c r="E590" s="16"/>
      <c r="F590" s="15"/>
      <c r="G590" s="15"/>
      <c r="H590" s="15"/>
      <c r="I590" s="15"/>
      <c r="J590" s="1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1"/>
      <c r="B591" s="14"/>
      <c r="C591" s="42"/>
      <c r="D591" s="15"/>
      <c r="E591" s="16"/>
      <c r="F591" s="15"/>
      <c r="G591" s="15"/>
      <c r="H591" s="15"/>
      <c r="I591" s="15"/>
      <c r="J591" s="1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1"/>
      <c r="B592" s="14"/>
      <c r="C592" s="42"/>
      <c r="D592" s="15"/>
      <c r="E592" s="16"/>
      <c r="F592" s="15"/>
      <c r="G592" s="15"/>
      <c r="H592" s="15"/>
      <c r="I592" s="15"/>
      <c r="J592" s="1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1"/>
      <c r="B593" s="14"/>
      <c r="C593" s="42"/>
      <c r="D593" s="15"/>
      <c r="E593" s="16"/>
      <c r="F593" s="15"/>
      <c r="G593" s="15"/>
      <c r="H593" s="15"/>
      <c r="I593" s="15"/>
      <c r="J593" s="1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1"/>
      <c r="B594" s="14"/>
      <c r="C594" s="42"/>
      <c r="D594" s="15"/>
      <c r="E594" s="16"/>
      <c r="F594" s="15"/>
      <c r="G594" s="15"/>
      <c r="H594" s="15"/>
      <c r="I594" s="15"/>
      <c r="J594" s="1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1"/>
      <c r="B595" s="14"/>
      <c r="C595" s="42"/>
      <c r="D595" s="15"/>
      <c r="E595" s="16"/>
      <c r="F595" s="15"/>
      <c r="G595" s="15"/>
      <c r="H595" s="15"/>
      <c r="I595" s="15"/>
      <c r="J595" s="1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1"/>
      <c r="B596" s="14"/>
      <c r="C596" s="42"/>
      <c r="D596" s="15"/>
      <c r="E596" s="16"/>
      <c r="F596" s="15"/>
      <c r="G596" s="15"/>
      <c r="H596" s="15"/>
      <c r="I596" s="15"/>
      <c r="J596" s="1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1"/>
      <c r="B597" s="14"/>
      <c r="C597" s="42"/>
      <c r="D597" s="15"/>
      <c r="E597" s="16"/>
      <c r="F597" s="15"/>
      <c r="G597" s="15"/>
      <c r="H597" s="15"/>
      <c r="I597" s="15"/>
      <c r="J597" s="1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1"/>
      <c r="B598" s="14"/>
      <c r="C598" s="42"/>
      <c r="D598" s="15"/>
      <c r="E598" s="16"/>
      <c r="F598" s="15"/>
      <c r="G598" s="15"/>
      <c r="H598" s="15"/>
      <c r="I598" s="15"/>
      <c r="J598" s="1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1"/>
      <c r="B599" s="14"/>
      <c r="C599" s="42"/>
      <c r="D599" s="15"/>
      <c r="E599" s="16"/>
      <c r="F599" s="15"/>
      <c r="G599" s="15"/>
      <c r="H599" s="15"/>
      <c r="I599" s="15"/>
      <c r="J599" s="1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1"/>
      <c r="B600" s="14"/>
      <c r="C600" s="42"/>
      <c r="D600" s="15"/>
      <c r="E600" s="16"/>
      <c r="F600" s="15"/>
      <c r="G600" s="15"/>
      <c r="H600" s="15"/>
      <c r="I600" s="15"/>
      <c r="J600" s="1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1"/>
      <c r="B601" s="14"/>
      <c r="C601" s="42"/>
      <c r="D601" s="15"/>
      <c r="E601" s="16"/>
      <c r="F601" s="15"/>
      <c r="G601" s="15"/>
      <c r="H601" s="15"/>
      <c r="I601" s="15"/>
      <c r="J601" s="1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1"/>
      <c r="B602" s="14"/>
      <c r="C602" s="42"/>
      <c r="D602" s="15"/>
      <c r="E602" s="16"/>
      <c r="F602" s="15"/>
      <c r="G602" s="15"/>
      <c r="H602" s="15"/>
      <c r="I602" s="15"/>
      <c r="J602" s="1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1"/>
      <c r="B603" s="14"/>
      <c r="C603" s="42"/>
      <c r="D603" s="15"/>
      <c r="E603" s="16"/>
      <c r="F603" s="15"/>
      <c r="G603" s="15"/>
      <c r="H603" s="15"/>
      <c r="I603" s="15"/>
      <c r="J603" s="1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1"/>
      <c r="B604" s="14"/>
      <c r="C604" s="42"/>
      <c r="D604" s="15"/>
      <c r="E604" s="16"/>
      <c r="F604" s="15"/>
      <c r="G604" s="15"/>
      <c r="H604" s="15"/>
      <c r="I604" s="15"/>
      <c r="J604" s="1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1"/>
      <c r="B605" s="14"/>
      <c r="C605" s="42"/>
      <c r="D605" s="15"/>
      <c r="E605" s="16"/>
      <c r="F605" s="15"/>
      <c r="G605" s="15"/>
      <c r="H605" s="15"/>
      <c r="I605" s="15"/>
      <c r="J605" s="1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1"/>
      <c r="B606" s="14"/>
      <c r="C606" s="42"/>
      <c r="D606" s="15"/>
      <c r="E606" s="16"/>
      <c r="F606" s="15"/>
      <c r="G606" s="15"/>
      <c r="H606" s="15"/>
      <c r="I606" s="15"/>
      <c r="J606" s="1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1"/>
      <c r="B607" s="14"/>
      <c r="C607" s="42"/>
      <c r="D607" s="15"/>
      <c r="E607" s="16"/>
      <c r="F607" s="15"/>
      <c r="G607" s="15"/>
      <c r="H607" s="15"/>
      <c r="I607" s="15"/>
      <c r="J607" s="1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1"/>
      <c r="B608" s="14"/>
      <c r="C608" s="42"/>
      <c r="D608" s="15"/>
      <c r="E608" s="16"/>
      <c r="F608" s="15"/>
      <c r="G608" s="15"/>
      <c r="H608" s="15"/>
      <c r="I608" s="15"/>
      <c r="J608" s="1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1"/>
      <c r="B609" s="14"/>
      <c r="C609" s="42"/>
      <c r="D609" s="15"/>
      <c r="E609" s="16"/>
      <c r="F609" s="15"/>
      <c r="G609" s="15"/>
      <c r="H609" s="15"/>
      <c r="I609" s="15"/>
      <c r="J609" s="1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1"/>
      <c r="B610" s="14"/>
      <c r="C610" s="42"/>
      <c r="D610" s="15"/>
      <c r="E610" s="16"/>
      <c r="F610" s="15"/>
      <c r="G610" s="15"/>
      <c r="H610" s="15"/>
      <c r="I610" s="15"/>
      <c r="J610" s="1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1"/>
      <c r="B611" s="14"/>
      <c r="C611" s="42"/>
      <c r="D611" s="15"/>
      <c r="E611" s="16"/>
      <c r="F611" s="15"/>
      <c r="G611" s="15"/>
      <c r="H611" s="15"/>
      <c r="I611" s="15"/>
      <c r="J611" s="1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1"/>
      <c r="B612" s="14"/>
      <c r="C612" s="42"/>
      <c r="D612" s="15"/>
      <c r="E612" s="16"/>
      <c r="F612" s="15"/>
      <c r="G612" s="15"/>
      <c r="H612" s="15"/>
      <c r="I612" s="15"/>
      <c r="J612" s="1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1"/>
      <c r="B613" s="14"/>
      <c r="C613" s="42"/>
      <c r="D613" s="15"/>
      <c r="E613" s="16"/>
      <c r="F613" s="15"/>
      <c r="G613" s="15"/>
      <c r="H613" s="15"/>
      <c r="I613" s="15"/>
      <c r="J613" s="1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1"/>
      <c r="B614" s="14"/>
      <c r="C614" s="42"/>
      <c r="D614" s="15"/>
      <c r="E614" s="16"/>
      <c r="F614" s="15"/>
      <c r="G614" s="15"/>
      <c r="H614" s="15"/>
      <c r="I614" s="15"/>
      <c r="J614" s="1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1"/>
      <c r="B615" s="14"/>
      <c r="C615" s="42"/>
      <c r="D615" s="15"/>
      <c r="E615" s="16"/>
      <c r="F615" s="15"/>
      <c r="G615" s="15"/>
      <c r="H615" s="15"/>
      <c r="I615" s="15"/>
      <c r="J615" s="1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1"/>
      <c r="B616" s="14"/>
      <c r="C616" s="42"/>
      <c r="D616" s="15"/>
      <c r="E616" s="16"/>
      <c r="F616" s="15"/>
      <c r="G616" s="15"/>
      <c r="H616" s="15"/>
      <c r="I616" s="15"/>
      <c r="J616" s="1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1"/>
      <c r="B617" s="14"/>
      <c r="C617" s="42"/>
      <c r="D617" s="15"/>
      <c r="E617" s="16"/>
      <c r="F617" s="15"/>
      <c r="G617" s="15"/>
      <c r="H617" s="15"/>
      <c r="I617" s="15"/>
      <c r="J617" s="1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1"/>
      <c r="B618" s="14"/>
      <c r="C618" s="42"/>
      <c r="D618" s="15"/>
      <c r="E618" s="16"/>
      <c r="F618" s="15"/>
      <c r="G618" s="15"/>
      <c r="H618" s="15"/>
      <c r="I618" s="15"/>
      <c r="J618" s="1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1"/>
      <c r="B619" s="14"/>
      <c r="C619" s="42"/>
      <c r="D619" s="15"/>
      <c r="E619" s="16"/>
      <c r="F619" s="15"/>
      <c r="G619" s="15"/>
      <c r="H619" s="15"/>
      <c r="I619" s="15"/>
      <c r="J619" s="1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1"/>
      <c r="B620" s="14"/>
      <c r="C620" s="42"/>
      <c r="D620" s="15"/>
      <c r="E620" s="16"/>
      <c r="F620" s="15"/>
      <c r="G620" s="15"/>
      <c r="H620" s="15"/>
      <c r="I620" s="15"/>
      <c r="J620" s="1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1"/>
      <c r="B621" s="14"/>
      <c r="C621" s="42"/>
      <c r="D621" s="15"/>
      <c r="E621" s="16"/>
      <c r="F621" s="15"/>
      <c r="G621" s="15"/>
      <c r="H621" s="15"/>
      <c r="I621" s="15"/>
      <c r="J621" s="1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1"/>
      <c r="B622" s="14"/>
      <c r="C622" s="42"/>
      <c r="D622" s="15"/>
      <c r="E622" s="16"/>
      <c r="F622" s="15"/>
      <c r="G622" s="15"/>
      <c r="H622" s="15"/>
      <c r="I622" s="15"/>
      <c r="J622" s="1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1"/>
      <c r="B623" s="14"/>
      <c r="C623" s="42"/>
      <c r="D623" s="15"/>
      <c r="E623" s="16"/>
      <c r="F623" s="15"/>
      <c r="G623" s="15"/>
      <c r="H623" s="15"/>
      <c r="I623" s="15"/>
      <c r="J623" s="1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1"/>
      <c r="B624" s="14"/>
      <c r="C624" s="42"/>
      <c r="D624" s="15"/>
      <c r="E624" s="16"/>
      <c r="F624" s="15"/>
      <c r="G624" s="15"/>
      <c r="H624" s="15"/>
      <c r="I624" s="15"/>
      <c r="J624" s="1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1"/>
      <c r="B625" s="14"/>
      <c r="C625" s="42"/>
      <c r="D625" s="15"/>
      <c r="E625" s="16"/>
      <c r="F625" s="15"/>
      <c r="G625" s="15"/>
      <c r="H625" s="15"/>
      <c r="I625" s="15"/>
      <c r="J625" s="1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1"/>
      <c r="B626" s="14"/>
      <c r="C626" s="42"/>
      <c r="D626" s="15"/>
      <c r="E626" s="16"/>
      <c r="F626" s="15"/>
      <c r="G626" s="15"/>
      <c r="H626" s="15"/>
      <c r="I626" s="15"/>
      <c r="J626" s="1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1"/>
      <c r="B627" s="14"/>
      <c r="C627" s="42"/>
      <c r="D627" s="15"/>
      <c r="E627" s="16"/>
      <c r="F627" s="15"/>
      <c r="G627" s="15"/>
      <c r="H627" s="15"/>
      <c r="I627" s="15"/>
      <c r="J627" s="1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1"/>
      <c r="B628" s="14"/>
      <c r="C628" s="42"/>
      <c r="D628" s="15"/>
      <c r="E628" s="16"/>
      <c r="F628" s="15"/>
      <c r="G628" s="15"/>
      <c r="H628" s="15"/>
      <c r="I628" s="15"/>
      <c r="J628" s="1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1"/>
      <c r="B629" s="14"/>
      <c r="C629" s="42"/>
      <c r="D629" s="15"/>
      <c r="E629" s="16"/>
      <c r="F629" s="15"/>
      <c r="G629" s="15"/>
      <c r="H629" s="15"/>
      <c r="I629" s="15"/>
      <c r="J629" s="1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1"/>
      <c r="B630" s="14"/>
      <c r="C630" s="42"/>
      <c r="D630" s="15"/>
      <c r="E630" s="16"/>
      <c r="F630" s="15"/>
      <c r="G630" s="15"/>
      <c r="H630" s="15"/>
      <c r="I630" s="15"/>
      <c r="J630" s="1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1"/>
      <c r="B631" s="14"/>
      <c r="C631" s="42"/>
      <c r="D631" s="15"/>
      <c r="E631" s="16"/>
      <c r="F631" s="15"/>
      <c r="G631" s="15"/>
      <c r="H631" s="15"/>
      <c r="I631" s="15"/>
      <c r="J631" s="1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1"/>
      <c r="B632" s="14"/>
      <c r="C632" s="42"/>
      <c r="D632" s="15"/>
      <c r="E632" s="16"/>
      <c r="F632" s="15"/>
      <c r="G632" s="15"/>
      <c r="H632" s="15"/>
      <c r="I632" s="15"/>
      <c r="J632" s="1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1"/>
      <c r="B633" s="14"/>
      <c r="C633" s="42"/>
      <c r="D633" s="15"/>
      <c r="E633" s="16"/>
      <c r="F633" s="15"/>
      <c r="G633" s="15"/>
      <c r="H633" s="15"/>
      <c r="I633" s="15"/>
      <c r="J633" s="1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1"/>
      <c r="B634" s="14"/>
      <c r="C634" s="42"/>
      <c r="D634" s="15"/>
      <c r="E634" s="16"/>
      <c r="F634" s="15"/>
      <c r="G634" s="15"/>
      <c r="H634" s="15"/>
      <c r="I634" s="15"/>
      <c r="J634" s="1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1"/>
      <c r="B635" s="14"/>
      <c r="C635" s="42"/>
      <c r="D635" s="15"/>
      <c r="E635" s="16"/>
      <c r="F635" s="15"/>
      <c r="G635" s="15"/>
      <c r="H635" s="15"/>
      <c r="I635" s="15"/>
      <c r="J635" s="1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1"/>
      <c r="B636" s="14"/>
      <c r="C636" s="42"/>
      <c r="D636" s="15"/>
      <c r="E636" s="16"/>
      <c r="F636" s="15"/>
      <c r="G636" s="15"/>
      <c r="H636" s="15"/>
      <c r="I636" s="15"/>
      <c r="J636" s="1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1"/>
      <c r="B637" s="14"/>
      <c r="C637" s="42"/>
      <c r="D637" s="15"/>
      <c r="E637" s="16"/>
      <c r="F637" s="15"/>
      <c r="G637" s="15"/>
      <c r="H637" s="15"/>
      <c r="I637" s="15"/>
      <c r="J637" s="1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1"/>
      <c r="B638" s="14"/>
      <c r="C638" s="42"/>
      <c r="D638" s="15"/>
      <c r="E638" s="16"/>
      <c r="F638" s="15"/>
      <c r="G638" s="15"/>
      <c r="H638" s="15"/>
      <c r="I638" s="15"/>
      <c r="J638" s="1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1"/>
      <c r="B639" s="14"/>
      <c r="C639" s="42"/>
      <c r="D639" s="15"/>
      <c r="E639" s="16"/>
      <c r="F639" s="15"/>
      <c r="G639" s="15"/>
      <c r="H639" s="15"/>
      <c r="I639" s="15"/>
      <c r="J639" s="1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1"/>
      <c r="B640" s="14"/>
      <c r="C640" s="42"/>
      <c r="D640" s="15"/>
      <c r="E640" s="16"/>
      <c r="F640" s="15"/>
      <c r="G640" s="15"/>
      <c r="H640" s="15"/>
      <c r="I640" s="15"/>
      <c r="J640" s="1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1"/>
      <c r="B641" s="14"/>
      <c r="C641" s="42"/>
      <c r="D641" s="15"/>
      <c r="E641" s="16"/>
      <c r="F641" s="15"/>
      <c r="G641" s="15"/>
      <c r="H641" s="15"/>
      <c r="I641" s="15"/>
      <c r="J641" s="1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1"/>
      <c r="B642" s="14"/>
      <c r="C642" s="42"/>
      <c r="D642" s="15"/>
      <c r="E642" s="16"/>
      <c r="F642" s="15"/>
      <c r="G642" s="15"/>
      <c r="H642" s="15"/>
      <c r="I642" s="15"/>
      <c r="J642" s="1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1"/>
      <c r="B643" s="14"/>
      <c r="C643" s="42"/>
      <c r="D643" s="15"/>
      <c r="E643" s="16"/>
      <c r="F643" s="15"/>
      <c r="G643" s="15"/>
      <c r="H643" s="15"/>
      <c r="I643" s="15"/>
      <c r="J643" s="1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1"/>
      <c r="B644" s="14"/>
      <c r="C644" s="42"/>
      <c r="D644" s="15"/>
      <c r="E644" s="16"/>
      <c r="F644" s="15"/>
      <c r="G644" s="15"/>
      <c r="H644" s="15"/>
      <c r="I644" s="15"/>
      <c r="J644" s="1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1"/>
      <c r="B645" s="14"/>
      <c r="C645" s="42"/>
      <c r="D645" s="15"/>
      <c r="E645" s="16"/>
      <c r="F645" s="15"/>
      <c r="G645" s="15"/>
      <c r="H645" s="15"/>
      <c r="I645" s="15"/>
      <c r="J645" s="1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1"/>
      <c r="B646" s="14"/>
      <c r="C646" s="42"/>
      <c r="D646" s="15"/>
      <c r="E646" s="16"/>
      <c r="F646" s="15"/>
      <c r="G646" s="15"/>
      <c r="H646" s="15"/>
      <c r="I646" s="15"/>
      <c r="J646" s="1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1"/>
      <c r="B647" s="14"/>
      <c r="C647" s="42"/>
      <c r="D647" s="15"/>
      <c r="E647" s="16"/>
      <c r="F647" s="15"/>
      <c r="G647" s="15"/>
      <c r="H647" s="15"/>
      <c r="I647" s="15"/>
      <c r="J647" s="1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1"/>
      <c r="B648" s="14"/>
      <c r="C648" s="42"/>
      <c r="D648" s="15"/>
      <c r="E648" s="16"/>
      <c r="F648" s="15"/>
      <c r="G648" s="15"/>
      <c r="H648" s="15"/>
      <c r="I648" s="15"/>
      <c r="J648" s="1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1"/>
      <c r="B649" s="14"/>
      <c r="C649" s="42"/>
      <c r="D649" s="15"/>
      <c r="E649" s="16"/>
      <c r="F649" s="15"/>
      <c r="G649" s="15"/>
      <c r="H649" s="15"/>
      <c r="I649" s="15"/>
      <c r="J649" s="1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1"/>
      <c r="B650" s="14"/>
      <c r="C650" s="42"/>
      <c r="D650" s="15"/>
      <c r="E650" s="16"/>
      <c r="F650" s="15"/>
      <c r="G650" s="15"/>
      <c r="H650" s="15"/>
      <c r="I650" s="15"/>
      <c r="J650" s="1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1"/>
      <c r="B651" s="14"/>
      <c r="C651" s="42"/>
      <c r="D651" s="15"/>
      <c r="E651" s="16"/>
      <c r="F651" s="15"/>
      <c r="G651" s="15"/>
      <c r="H651" s="15"/>
      <c r="I651" s="15"/>
      <c r="J651" s="1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1"/>
      <c r="B652" s="14"/>
      <c r="C652" s="42"/>
      <c r="D652" s="15"/>
      <c r="E652" s="16"/>
      <c r="F652" s="15"/>
      <c r="G652" s="15"/>
      <c r="H652" s="15"/>
      <c r="I652" s="15"/>
      <c r="J652" s="1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1"/>
      <c r="B653" s="14"/>
      <c r="C653" s="42"/>
      <c r="D653" s="15"/>
      <c r="E653" s="16"/>
      <c r="F653" s="15"/>
      <c r="G653" s="15"/>
      <c r="H653" s="15"/>
      <c r="I653" s="15"/>
      <c r="J653" s="1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1"/>
      <c r="B654" s="14"/>
      <c r="C654" s="42"/>
      <c r="D654" s="15"/>
      <c r="E654" s="16"/>
      <c r="F654" s="15"/>
      <c r="G654" s="15"/>
      <c r="H654" s="15"/>
      <c r="I654" s="15"/>
      <c r="J654" s="1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1"/>
      <c r="B655" s="14"/>
      <c r="C655" s="42"/>
      <c r="D655" s="15"/>
      <c r="E655" s="16"/>
      <c r="F655" s="15"/>
      <c r="G655" s="15"/>
      <c r="H655" s="15"/>
      <c r="I655" s="15"/>
      <c r="J655" s="1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1"/>
      <c r="B656" s="14"/>
      <c r="C656" s="42"/>
      <c r="D656" s="15"/>
      <c r="E656" s="16"/>
      <c r="F656" s="15"/>
      <c r="G656" s="15"/>
      <c r="H656" s="15"/>
      <c r="I656" s="15"/>
      <c r="J656" s="1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1"/>
      <c r="B657" s="14"/>
      <c r="C657" s="42"/>
      <c r="D657" s="15"/>
      <c r="E657" s="16"/>
      <c r="F657" s="15"/>
      <c r="G657" s="15"/>
      <c r="H657" s="15"/>
      <c r="I657" s="15"/>
      <c r="J657" s="1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1"/>
      <c r="B658" s="14"/>
      <c r="C658" s="42"/>
      <c r="D658" s="15"/>
      <c r="E658" s="16"/>
      <c r="F658" s="15"/>
      <c r="G658" s="15"/>
      <c r="H658" s="15"/>
      <c r="I658" s="15"/>
      <c r="J658" s="1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1"/>
      <c r="B659" s="14"/>
      <c r="C659" s="42"/>
      <c r="D659" s="15"/>
      <c r="E659" s="16"/>
      <c r="F659" s="15"/>
      <c r="G659" s="15"/>
      <c r="H659" s="15"/>
      <c r="I659" s="15"/>
      <c r="J659" s="1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1"/>
      <c r="B660" s="14"/>
      <c r="C660" s="42"/>
      <c r="D660" s="15"/>
      <c r="E660" s="16"/>
      <c r="F660" s="15"/>
      <c r="G660" s="15"/>
      <c r="H660" s="15"/>
      <c r="I660" s="15"/>
      <c r="J660" s="1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1"/>
      <c r="B661" s="14"/>
      <c r="C661" s="42"/>
      <c r="D661" s="15"/>
      <c r="E661" s="16"/>
      <c r="F661" s="15"/>
      <c r="G661" s="15"/>
      <c r="H661" s="15"/>
      <c r="I661" s="15"/>
      <c r="J661" s="1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1"/>
      <c r="B662" s="14"/>
      <c r="C662" s="42"/>
      <c r="D662" s="15"/>
      <c r="E662" s="16"/>
      <c r="F662" s="15"/>
      <c r="G662" s="15"/>
      <c r="H662" s="15"/>
      <c r="I662" s="15"/>
      <c r="J662" s="1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1"/>
      <c r="B663" s="14"/>
      <c r="C663" s="42"/>
      <c r="D663" s="15"/>
      <c r="E663" s="16"/>
      <c r="F663" s="15"/>
      <c r="G663" s="15"/>
      <c r="H663" s="15"/>
      <c r="I663" s="15"/>
      <c r="J663" s="1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1"/>
      <c r="B664" s="14"/>
      <c r="C664" s="42"/>
      <c r="D664" s="15"/>
      <c r="E664" s="16"/>
      <c r="F664" s="15"/>
      <c r="G664" s="15"/>
      <c r="H664" s="15"/>
      <c r="I664" s="15"/>
      <c r="J664" s="1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1"/>
      <c r="B665" s="14"/>
      <c r="C665" s="42"/>
      <c r="D665" s="15"/>
      <c r="E665" s="16"/>
      <c r="F665" s="15"/>
      <c r="G665" s="15"/>
      <c r="H665" s="15"/>
      <c r="I665" s="15"/>
      <c r="J665" s="1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1"/>
      <c r="B666" s="14"/>
      <c r="C666" s="42"/>
      <c r="D666" s="15"/>
      <c r="E666" s="16"/>
      <c r="F666" s="15"/>
      <c r="G666" s="15"/>
      <c r="H666" s="15"/>
      <c r="I666" s="15"/>
      <c r="J666" s="1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1"/>
      <c r="B667" s="14"/>
      <c r="C667" s="42"/>
      <c r="D667" s="15"/>
      <c r="E667" s="16"/>
      <c r="F667" s="15"/>
      <c r="G667" s="15"/>
      <c r="H667" s="15"/>
      <c r="I667" s="15"/>
      <c r="J667" s="1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1"/>
      <c r="B668" s="14"/>
      <c r="C668" s="42"/>
      <c r="D668" s="15"/>
      <c r="E668" s="16"/>
      <c r="F668" s="15"/>
      <c r="G668" s="15"/>
      <c r="H668" s="15"/>
      <c r="I668" s="15"/>
      <c r="J668" s="1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1"/>
      <c r="B669" s="14"/>
      <c r="C669" s="42"/>
      <c r="D669" s="15"/>
      <c r="E669" s="16"/>
      <c r="F669" s="15"/>
      <c r="G669" s="15"/>
      <c r="H669" s="15"/>
      <c r="I669" s="15"/>
      <c r="J669" s="1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1"/>
      <c r="B670" s="14"/>
      <c r="C670" s="42"/>
      <c r="D670" s="15"/>
      <c r="E670" s="16"/>
      <c r="F670" s="15"/>
      <c r="G670" s="15"/>
      <c r="H670" s="15"/>
      <c r="I670" s="15"/>
      <c r="J670" s="1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1"/>
      <c r="B671" s="14"/>
      <c r="C671" s="42"/>
      <c r="D671" s="15"/>
      <c r="E671" s="16"/>
      <c r="F671" s="15"/>
      <c r="G671" s="15"/>
      <c r="H671" s="15"/>
      <c r="I671" s="15"/>
      <c r="J671" s="1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1"/>
      <c r="B672" s="14"/>
      <c r="C672" s="42"/>
      <c r="D672" s="15"/>
      <c r="E672" s="16"/>
      <c r="F672" s="15"/>
      <c r="G672" s="15"/>
      <c r="H672" s="15"/>
      <c r="I672" s="15"/>
      <c r="J672" s="1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1"/>
      <c r="B673" s="14"/>
      <c r="C673" s="42"/>
      <c r="D673" s="15"/>
      <c r="E673" s="16"/>
      <c r="F673" s="15"/>
      <c r="G673" s="15"/>
      <c r="H673" s="15"/>
      <c r="I673" s="15"/>
      <c r="J673" s="1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1"/>
      <c r="B674" s="14"/>
      <c r="C674" s="42"/>
      <c r="D674" s="15"/>
      <c r="E674" s="16"/>
      <c r="F674" s="15"/>
      <c r="G674" s="15"/>
      <c r="H674" s="15"/>
      <c r="I674" s="15"/>
      <c r="J674" s="1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1"/>
      <c r="B675" s="14"/>
      <c r="C675" s="42"/>
      <c r="D675" s="15"/>
      <c r="E675" s="16"/>
      <c r="F675" s="15"/>
      <c r="G675" s="15"/>
      <c r="H675" s="15"/>
      <c r="I675" s="15"/>
      <c r="J675" s="1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1"/>
      <c r="B676" s="14"/>
      <c r="C676" s="42"/>
      <c r="D676" s="15"/>
      <c r="E676" s="16"/>
      <c r="F676" s="15"/>
      <c r="G676" s="15"/>
      <c r="H676" s="15"/>
      <c r="I676" s="15"/>
      <c r="J676" s="1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1"/>
      <c r="B677" s="14"/>
      <c r="C677" s="42"/>
      <c r="D677" s="15"/>
      <c r="E677" s="16"/>
      <c r="F677" s="15"/>
      <c r="G677" s="15"/>
      <c r="H677" s="15"/>
      <c r="I677" s="15"/>
      <c r="J677" s="1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1"/>
      <c r="B678" s="14"/>
      <c r="C678" s="42"/>
      <c r="D678" s="15"/>
      <c r="E678" s="16"/>
      <c r="F678" s="15"/>
      <c r="G678" s="15"/>
      <c r="H678" s="15"/>
      <c r="I678" s="15"/>
      <c r="J678" s="1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1"/>
      <c r="B679" s="14"/>
      <c r="C679" s="42"/>
      <c r="D679" s="15"/>
      <c r="E679" s="16"/>
      <c r="F679" s="15"/>
      <c r="G679" s="15"/>
      <c r="H679" s="15"/>
      <c r="I679" s="15"/>
      <c r="J679" s="1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1"/>
      <c r="B680" s="14"/>
      <c r="C680" s="42"/>
      <c r="D680" s="15"/>
      <c r="E680" s="16"/>
      <c r="F680" s="15"/>
      <c r="G680" s="15"/>
      <c r="H680" s="15"/>
      <c r="I680" s="15"/>
      <c r="J680" s="1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1"/>
      <c r="B681" s="14"/>
      <c r="C681" s="42"/>
      <c r="D681" s="15"/>
      <c r="E681" s="16"/>
      <c r="F681" s="15"/>
      <c r="G681" s="15"/>
      <c r="H681" s="15"/>
      <c r="I681" s="15"/>
      <c r="J681" s="1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1"/>
      <c r="B682" s="14"/>
      <c r="C682" s="42"/>
      <c r="D682" s="15"/>
      <c r="E682" s="16"/>
      <c r="F682" s="15"/>
      <c r="G682" s="15"/>
      <c r="H682" s="15"/>
      <c r="I682" s="15"/>
      <c r="J682" s="1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1"/>
      <c r="B683" s="14"/>
      <c r="C683" s="42"/>
      <c r="D683" s="15"/>
      <c r="E683" s="16"/>
      <c r="F683" s="15"/>
      <c r="G683" s="15"/>
      <c r="H683" s="15"/>
      <c r="I683" s="15"/>
      <c r="J683" s="1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1"/>
      <c r="B684" s="14"/>
      <c r="C684" s="42"/>
      <c r="D684" s="15"/>
      <c r="E684" s="16"/>
      <c r="F684" s="15"/>
      <c r="G684" s="15"/>
      <c r="H684" s="15"/>
      <c r="I684" s="15"/>
      <c r="J684" s="1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1"/>
      <c r="B685" s="14"/>
      <c r="C685" s="42"/>
      <c r="D685" s="15"/>
      <c r="E685" s="16"/>
      <c r="F685" s="15"/>
      <c r="G685" s="15"/>
      <c r="H685" s="15"/>
      <c r="I685" s="15"/>
      <c r="J685" s="1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1"/>
      <c r="B686" s="14"/>
      <c r="C686" s="42"/>
      <c r="D686" s="15"/>
      <c r="E686" s="16"/>
      <c r="F686" s="15"/>
      <c r="G686" s="15"/>
      <c r="H686" s="15"/>
      <c r="I686" s="15"/>
      <c r="J686" s="1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1"/>
      <c r="B687" s="14"/>
      <c r="C687" s="42"/>
      <c r="D687" s="15"/>
      <c r="E687" s="16"/>
      <c r="F687" s="15"/>
      <c r="G687" s="15"/>
      <c r="H687" s="15"/>
      <c r="I687" s="15"/>
      <c r="J687" s="1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1"/>
      <c r="B688" s="14"/>
      <c r="C688" s="42"/>
      <c r="D688" s="15"/>
      <c r="E688" s="16"/>
      <c r="F688" s="15"/>
      <c r="G688" s="15"/>
      <c r="H688" s="15"/>
      <c r="I688" s="15"/>
      <c r="J688" s="1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1"/>
      <c r="B689" s="14"/>
      <c r="C689" s="42"/>
      <c r="D689" s="15"/>
      <c r="E689" s="16"/>
      <c r="F689" s="15"/>
      <c r="G689" s="15"/>
      <c r="H689" s="15"/>
      <c r="I689" s="15"/>
      <c r="J689" s="1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1"/>
      <c r="B690" s="14"/>
      <c r="C690" s="42"/>
      <c r="D690" s="15"/>
      <c r="E690" s="16"/>
      <c r="F690" s="15"/>
      <c r="G690" s="15"/>
      <c r="H690" s="15"/>
      <c r="I690" s="15"/>
      <c r="J690" s="1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1"/>
      <c r="B691" s="14"/>
      <c r="C691" s="42"/>
      <c r="D691" s="15"/>
      <c r="E691" s="16"/>
      <c r="F691" s="15"/>
      <c r="G691" s="15"/>
      <c r="H691" s="15"/>
      <c r="I691" s="15"/>
      <c r="J691" s="1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1"/>
      <c r="B692" s="14"/>
      <c r="C692" s="42"/>
      <c r="D692" s="15"/>
      <c r="E692" s="16"/>
      <c r="F692" s="15"/>
      <c r="G692" s="15"/>
      <c r="H692" s="15"/>
      <c r="I692" s="15"/>
      <c r="J692" s="1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1"/>
      <c r="B693" s="14"/>
      <c r="C693" s="42"/>
      <c r="D693" s="15"/>
      <c r="E693" s="16"/>
      <c r="F693" s="15"/>
      <c r="G693" s="15"/>
      <c r="H693" s="15"/>
      <c r="I693" s="15"/>
      <c r="J693" s="1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1"/>
      <c r="B694" s="14"/>
      <c r="C694" s="42"/>
      <c r="D694" s="15"/>
      <c r="E694" s="16"/>
      <c r="F694" s="15"/>
      <c r="G694" s="15"/>
      <c r="H694" s="15"/>
      <c r="I694" s="15"/>
      <c r="J694" s="1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1"/>
      <c r="B695" s="14"/>
      <c r="C695" s="42"/>
      <c r="D695" s="15"/>
      <c r="E695" s="16"/>
      <c r="F695" s="15"/>
      <c r="G695" s="15"/>
      <c r="H695" s="15"/>
      <c r="I695" s="15"/>
      <c r="J695" s="1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1"/>
      <c r="B696" s="14"/>
      <c r="C696" s="42"/>
      <c r="D696" s="15"/>
      <c r="E696" s="16"/>
      <c r="F696" s="15"/>
      <c r="G696" s="15"/>
      <c r="H696" s="15"/>
      <c r="I696" s="15"/>
      <c r="J696" s="1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1"/>
      <c r="B697" s="14"/>
      <c r="C697" s="42"/>
      <c r="D697" s="15"/>
      <c r="E697" s="16"/>
      <c r="F697" s="15"/>
      <c r="G697" s="15"/>
      <c r="H697" s="15"/>
      <c r="I697" s="15"/>
      <c r="J697" s="1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1"/>
      <c r="B698" s="14"/>
      <c r="C698" s="42"/>
      <c r="D698" s="15"/>
      <c r="E698" s="16"/>
      <c r="F698" s="15"/>
      <c r="G698" s="15"/>
      <c r="H698" s="15"/>
      <c r="I698" s="15"/>
      <c r="J698" s="1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1"/>
      <c r="B699" s="14"/>
      <c r="C699" s="42"/>
      <c r="D699" s="15"/>
      <c r="E699" s="16"/>
      <c r="F699" s="15"/>
      <c r="G699" s="15"/>
      <c r="H699" s="15"/>
      <c r="I699" s="15"/>
      <c r="J699" s="1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1"/>
      <c r="B700" s="14"/>
      <c r="C700" s="42"/>
      <c r="D700" s="15"/>
      <c r="E700" s="16"/>
      <c r="F700" s="15"/>
      <c r="G700" s="15"/>
      <c r="H700" s="15"/>
      <c r="I700" s="15"/>
      <c r="J700" s="1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1"/>
      <c r="B701" s="14"/>
      <c r="C701" s="42"/>
      <c r="D701" s="15"/>
      <c r="E701" s="16"/>
      <c r="F701" s="15"/>
      <c r="G701" s="15"/>
      <c r="H701" s="15"/>
      <c r="I701" s="15"/>
      <c r="J701" s="1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1"/>
      <c r="B702" s="14"/>
      <c r="C702" s="42"/>
      <c r="D702" s="15"/>
      <c r="E702" s="16"/>
      <c r="F702" s="15"/>
      <c r="G702" s="15"/>
      <c r="H702" s="15"/>
      <c r="I702" s="15"/>
      <c r="J702" s="1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1"/>
      <c r="B703" s="14"/>
      <c r="C703" s="42"/>
      <c r="D703" s="15"/>
      <c r="E703" s="16"/>
      <c r="F703" s="15"/>
      <c r="G703" s="15"/>
      <c r="H703" s="15"/>
      <c r="I703" s="15"/>
      <c r="J703" s="1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1"/>
      <c r="B704" s="14"/>
      <c r="C704" s="42"/>
      <c r="D704" s="15"/>
      <c r="E704" s="16"/>
      <c r="F704" s="15"/>
      <c r="G704" s="15"/>
      <c r="H704" s="15"/>
      <c r="I704" s="15"/>
      <c r="J704" s="1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1"/>
      <c r="B705" s="14"/>
      <c r="C705" s="42"/>
      <c r="D705" s="15"/>
      <c r="E705" s="16"/>
      <c r="F705" s="15"/>
      <c r="G705" s="15"/>
      <c r="H705" s="15"/>
      <c r="I705" s="15"/>
      <c r="J705" s="1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1"/>
      <c r="B706" s="14"/>
      <c r="C706" s="42"/>
      <c r="D706" s="15"/>
      <c r="E706" s="16"/>
      <c r="F706" s="15"/>
      <c r="G706" s="15"/>
      <c r="H706" s="15"/>
      <c r="I706" s="15"/>
      <c r="J706" s="1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1"/>
      <c r="B707" s="14"/>
      <c r="C707" s="42"/>
      <c r="D707" s="15"/>
      <c r="E707" s="16"/>
      <c r="F707" s="15"/>
      <c r="G707" s="15"/>
      <c r="H707" s="15"/>
      <c r="I707" s="15"/>
      <c r="J707" s="1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1"/>
      <c r="B708" s="14"/>
      <c r="C708" s="42"/>
      <c r="D708" s="15"/>
      <c r="E708" s="16"/>
      <c r="F708" s="15"/>
      <c r="G708" s="15"/>
      <c r="H708" s="15"/>
      <c r="I708" s="15"/>
      <c r="J708" s="1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1"/>
      <c r="B709" s="14"/>
      <c r="C709" s="42"/>
      <c r="D709" s="15"/>
      <c r="E709" s="16"/>
      <c r="F709" s="15"/>
      <c r="G709" s="15"/>
      <c r="H709" s="15"/>
      <c r="I709" s="15"/>
      <c r="J709" s="1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1"/>
      <c r="B710" s="14"/>
      <c r="C710" s="42"/>
      <c r="D710" s="15"/>
      <c r="E710" s="16"/>
      <c r="F710" s="15"/>
      <c r="G710" s="15"/>
      <c r="H710" s="15"/>
      <c r="I710" s="15"/>
      <c r="J710" s="1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1"/>
      <c r="B711" s="14"/>
      <c r="C711" s="42"/>
      <c r="D711" s="15"/>
      <c r="E711" s="16"/>
      <c r="F711" s="15"/>
      <c r="G711" s="15"/>
      <c r="H711" s="15"/>
      <c r="I711" s="15"/>
      <c r="J711" s="1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1"/>
      <c r="B712" s="14"/>
      <c r="C712" s="42"/>
      <c r="D712" s="15"/>
      <c r="E712" s="16"/>
      <c r="F712" s="15"/>
      <c r="G712" s="15"/>
      <c r="H712" s="15"/>
      <c r="I712" s="15"/>
      <c r="J712" s="1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1"/>
      <c r="B713" s="14"/>
      <c r="C713" s="42"/>
      <c r="D713" s="15"/>
      <c r="E713" s="16"/>
      <c r="F713" s="15"/>
      <c r="G713" s="15"/>
      <c r="H713" s="15"/>
      <c r="I713" s="15"/>
      <c r="J713" s="1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1"/>
      <c r="B714" s="14"/>
      <c r="C714" s="42"/>
      <c r="D714" s="15"/>
      <c r="E714" s="16"/>
      <c r="F714" s="15"/>
      <c r="G714" s="15"/>
      <c r="H714" s="15"/>
      <c r="I714" s="15"/>
      <c r="J714" s="1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1"/>
      <c r="B715" s="14"/>
      <c r="C715" s="42"/>
      <c r="D715" s="15"/>
      <c r="E715" s="16"/>
      <c r="F715" s="15"/>
      <c r="G715" s="15"/>
      <c r="H715" s="15"/>
      <c r="I715" s="15"/>
      <c r="J715" s="1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1"/>
      <c r="B716" s="14"/>
      <c r="C716" s="42"/>
      <c r="D716" s="15"/>
      <c r="E716" s="16"/>
      <c r="F716" s="15"/>
      <c r="G716" s="15"/>
      <c r="H716" s="15"/>
      <c r="I716" s="15"/>
      <c r="J716" s="1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1"/>
      <c r="B717" s="14"/>
      <c r="C717" s="42"/>
      <c r="D717" s="15"/>
      <c r="E717" s="16"/>
      <c r="F717" s="15"/>
      <c r="G717" s="15"/>
      <c r="H717" s="15"/>
      <c r="I717" s="15"/>
      <c r="J717" s="1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1"/>
      <c r="B718" s="14"/>
      <c r="C718" s="42"/>
      <c r="D718" s="15"/>
      <c r="E718" s="16"/>
      <c r="F718" s="15"/>
      <c r="G718" s="15"/>
      <c r="H718" s="15"/>
      <c r="I718" s="15"/>
      <c r="J718" s="1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1"/>
      <c r="B719" s="14"/>
      <c r="C719" s="42"/>
      <c r="D719" s="15"/>
      <c r="E719" s="16"/>
      <c r="F719" s="15"/>
      <c r="G719" s="15"/>
      <c r="H719" s="15"/>
      <c r="I719" s="15"/>
      <c r="J719" s="1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1"/>
      <c r="B720" s="14"/>
      <c r="C720" s="42"/>
      <c r="D720" s="15"/>
      <c r="E720" s="16"/>
      <c r="F720" s="15"/>
      <c r="G720" s="15"/>
      <c r="H720" s="15"/>
      <c r="I720" s="15"/>
      <c r="J720" s="1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1"/>
      <c r="B721" s="14"/>
      <c r="C721" s="42"/>
      <c r="D721" s="15"/>
      <c r="E721" s="16"/>
      <c r="F721" s="15"/>
      <c r="G721" s="15"/>
      <c r="H721" s="15"/>
      <c r="I721" s="15"/>
      <c r="J721" s="1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1"/>
      <c r="B722" s="14"/>
      <c r="C722" s="42"/>
      <c r="D722" s="15"/>
      <c r="E722" s="16"/>
      <c r="F722" s="15"/>
      <c r="G722" s="15"/>
      <c r="H722" s="15"/>
      <c r="I722" s="15"/>
      <c r="J722" s="1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1"/>
      <c r="B723" s="14"/>
      <c r="C723" s="42"/>
      <c r="D723" s="15"/>
      <c r="E723" s="16"/>
      <c r="F723" s="15"/>
      <c r="G723" s="15"/>
      <c r="H723" s="15"/>
      <c r="I723" s="15"/>
      <c r="J723" s="1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1"/>
      <c r="B724" s="14"/>
      <c r="C724" s="42"/>
      <c r="D724" s="15"/>
      <c r="E724" s="16"/>
      <c r="F724" s="15"/>
      <c r="G724" s="15"/>
      <c r="H724" s="15"/>
      <c r="I724" s="15"/>
      <c r="J724" s="1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1"/>
      <c r="B725" s="14"/>
      <c r="C725" s="42"/>
      <c r="D725" s="15"/>
      <c r="E725" s="16"/>
      <c r="F725" s="15"/>
      <c r="G725" s="15"/>
      <c r="H725" s="15"/>
      <c r="I725" s="15"/>
      <c r="J725" s="1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1"/>
      <c r="B726" s="14"/>
      <c r="C726" s="42"/>
      <c r="D726" s="15"/>
      <c r="E726" s="16"/>
      <c r="F726" s="15"/>
      <c r="G726" s="15"/>
      <c r="H726" s="15"/>
      <c r="I726" s="15"/>
      <c r="J726" s="1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1"/>
      <c r="B727" s="14"/>
      <c r="C727" s="42"/>
      <c r="D727" s="15"/>
      <c r="E727" s="16"/>
      <c r="F727" s="15"/>
      <c r="G727" s="15"/>
      <c r="H727" s="15"/>
      <c r="I727" s="15"/>
      <c r="J727" s="1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1"/>
      <c r="B728" s="14"/>
      <c r="C728" s="42"/>
      <c r="D728" s="15"/>
      <c r="E728" s="16"/>
      <c r="F728" s="15"/>
      <c r="G728" s="15"/>
      <c r="H728" s="15"/>
      <c r="I728" s="15"/>
      <c r="J728" s="1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1"/>
      <c r="B729" s="14"/>
      <c r="C729" s="42"/>
      <c r="D729" s="15"/>
      <c r="E729" s="16"/>
      <c r="F729" s="15"/>
      <c r="G729" s="15"/>
      <c r="H729" s="15"/>
      <c r="I729" s="15"/>
      <c r="J729" s="1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1"/>
      <c r="B730" s="14"/>
      <c r="C730" s="42"/>
      <c r="D730" s="15"/>
      <c r="E730" s="16"/>
      <c r="F730" s="15"/>
      <c r="G730" s="15"/>
      <c r="H730" s="15"/>
      <c r="I730" s="15"/>
      <c r="J730" s="1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1"/>
      <c r="B731" s="14"/>
      <c r="C731" s="42"/>
      <c r="D731" s="15"/>
      <c r="E731" s="16"/>
      <c r="F731" s="15"/>
      <c r="G731" s="15"/>
      <c r="H731" s="15"/>
      <c r="I731" s="15"/>
      <c r="J731" s="1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1"/>
      <c r="B732" s="14"/>
      <c r="C732" s="42"/>
      <c r="D732" s="15"/>
      <c r="E732" s="16"/>
      <c r="F732" s="15"/>
      <c r="G732" s="15"/>
      <c r="H732" s="15"/>
      <c r="I732" s="15"/>
      <c r="J732" s="1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1"/>
      <c r="B733" s="14"/>
      <c r="C733" s="42"/>
      <c r="D733" s="15"/>
      <c r="E733" s="16"/>
      <c r="F733" s="15"/>
      <c r="G733" s="15"/>
      <c r="H733" s="15"/>
      <c r="I733" s="15"/>
      <c r="J733" s="1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1"/>
      <c r="B734" s="14"/>
      <c r="C734" s="42"/>
      <c r="D734" s="15"/>
      <c r="E734" s="16"/>
      <c r="F734" s="15"/>
      <c r="G734" s="15"/>
      <c r="H734" s="15"/>
      <c r="I734" s="15"/>
      <c r="J734" s="1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1"/>
      <c r="B735" s="14"/>
      <c r="C735" s="42"/>
      <c r="D735" s="15"/>
      <c r="E735" s="16"/>
      <c r="F735" s="15"/>
      <c r="G735" s="15"/>
      <c r="H735" s="15"/>
      <c r="I735" s="15"/>
      <c r="J735" s="1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1"/>
      <c r="B736" s="14"/>
      <c r="C736" s="42"/>
      <c r="D736" s="15"/>
      <c r="E736" s="16"/>
      <c r="F736" s="15"/>
      <c r="G736" s="15"/>
      <c r="H736" s="15"/>
      <c r="I736" s="15"/>
      <c r="J736" s="1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1"/>
      <c r="B737" s="14"/>
      <c r="C737" s="42"/>
      <c r="D737" s="15"/>
      <c r="E737" s="16"/>
      <c r="F737" s="15"/>
      <c r="G737" s="15"/>
      <c r="H737" s="15"/>
      <c r="I737" s="15"/>
      <c r="J737" s="1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1"/>
      <c r="B738" s="14"/>
      <c r="C738" s="42"/>
      <c r="D738" s="15"/>
      <c r="E738" s="16"/>
      <c r="F738" s="15"/>
      <c r="G738" s="15"/>
      <c r="H738" s="15"/>
      <c r="I738" s="15"/>
      <c r="J738" s="1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1"/>
      <c r="B739" s="14"/>
      <c r="C739" s="42"/>
      <c r="D739" s="15"/>
      <c r="E739" s="16"/>
      <c r="F739" s="15"/>
      <c r="G739" s="15"/>
      <c r="H739" s="15"/>
      <c r="I739" s="15"/>
      <c r="J739" s="1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1"/>
      <c r="B740" s="14"/>
      <c r="C740" s="42"/>
      <c r="D740" s="15"/>
      <c r="E740" s="16"/>
      <c r="F740" s="15"/>
      <c r="G740" s="15"/>
      <c r="H740" s="15"/>
      <c r="I740" s="15"/>
      <c r="J740" s="1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1"/>
      <c r="B741" s="14"/>
      <c r="C741" s="42"/>
      <c r="D741" s="15"/>
      <c r="E741" s="16"/>
      <c r="F741" s="15"/>
      <c r="G741" s="15"/>
      <c r="H741" s="15"/>
      <c r="I741" s="15"/>
      <c r="J741" s="1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1"/>
      <c r="B742" s="14"/>
      <c r="C742" s="42"/>
      <c r="D742" s="15"/>
      <c r="E742" s="16"/>
      <c r="F742" s="15"/>
      <c r="G742" s="15"/>
      <c r="H742" s="15"/>
      <c r="I742" s="15"/>
      <c r="J742" s="1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1"/>
      <c r="B743" s="14"/>
      <c r="C743" s="42"/>
      <c r="D743" s="15"/>
      <c r="E743" s="16"/>
      <c r="F743" s="15"/>
      <c r="G743" s="15"/>
      <c r="H743" s="15"/>
      <c r="I743" s="15"/>
      <c r="J743" s="1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1"/>
      <c r="B744" s="14"/>
      <c r="C744" s="42"/>
      <c r="D744" s="15"/>
      <c r="E744" s="16"/>
      <c r="F744" s="15"/>
      <c r="G744" s="15"/>
      <c r="H744" s="15"/>
      <c r="I744" s="15"/>
      <c r="J744" s="1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1"/>
      <c r="B745" s="14"/>
      <c r="C745" s="42"/>
      <c r="D745" s="15"/>
      <c r="E745" s="16"/>
      <c r="F745" s="15"/>
      <c r="G745" s="15"/>
      <c r="H745" s="15"/>
      <c r="I745" s="15"/>
      <c r="J745" s="1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1"/>
      <c r="B746" s="14"/>
      <c r="C746" s="42"/>
      <c r="D746" s="15"/>
      <c r="E746" s="16"/>
      <c r="F746" s="15"/>
      <c r="G746" s="15"/>
      <c r="H746" s="15"/>
      <c r="I746" s="15"/>
      <c r="J746" s="1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1"/>
      <c r="B747" s="14"/>
      <c r="C747" s="42"/>
      <c r="D747" s="15"/>
      <c r="E747" s="16"/>
      <c r="F747" s="15"/>
      <c r="G747" s="15"/>
      <c r="H747" s="15"/>
      <c r="I747" s="15"/>
      <c r="J747" s="1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1"/>
      <c r="B748" s="14"/>
      <c r="C748" s="42"/>
      <c r="D748" s="15"/>
      <c r="E748" s="16"/>
      <c r="F748" s="15"/>
      <c r="G748" s="15"/>
      <c r="H748" s="15"/>
      <c r="I748" s="15"/>
      <c r="J748" s="1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1"/>
      <c r="B749" s="14"/>
      <c r="C749" s="42"/>
      <c r="D749" s="15"/>
      <c r="E749" s="16"/>
      <c r="F749" s="15"/>
      <c r="G749" s="15"/>
      <c r="H749" s="15"/>
      <c r="I749" s="15"/>
      <c r="J749" s="1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1"/>
      <c r="B750" s="14"/>
      <c r="C750" s="42"/>
      <c r="D750" s="15"/>
      <c r="E750" s="16"/>
      <c r="F750" s="15"/>
      <c r="G750" s="15"/>
      <c r="H750" s="15"/>
      <c r="I750" s="15"/>
      <c r="J750" s="1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1"/>
      <c r="B751" s="14"/>
      <c r="C751" s="42"/>
      <c r="D751" s="15"/>
      <c r="E751" s="16"/>
      <c r="F751" s="15"/>
      <c r="G751" s="15"/>
      <c r="H751" s="15"/>
      <c r="I751" s="15"/>
      <c r="J751" s="1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1"/>
      <c r="B752" s="14"/>
      <c r="C752" s="42"/>
      <c r="D752" s="15"/>
      <c r="E752" s="16"/>
      <c r="F752" s="15"/>
      <c r="G752" s="15"/>
      <c r="H752" s="15"/>
      <c r="I752" s="15"/>
      <c r="J752" s="1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1"/>
      <c r="B753" s="14"/>
      <c r="C753" s="42"/>
      <c r="D753" s="15"/>
      <c r="E753" s="16"/>
      <c r="F753" s="15"/>
      <c r="G753" s="15"/>
      <c r="H753" s="15"/>
      <c r="I753" s="15"/>
      <c r="J753" s="1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1"/>
      <c r="B754" s="14"/>
      <c r="C754" s="42"/>
      <c r="D754" s="15"/>
      <c r="E754" s="16"/>
      <c r="F754" s="15"/>
      <c r="G754" s="15"/>
      <c r="H754" s="15"/>
      <c r="I754" s="15"/>
      <c r="J754" s="1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1"/>
      <c r="B755" s="14"/>
      <c r="C755" s="42"/>
      <c r="D755" s="15"/>
      <c r="E755" s="16"/>
      <c r="F755" s="15"/>
      <c r="G755" s="15"/>
      <c r="H755" s="15"/>
      <c r="I755" s="15"/>
      <c r="J755" s="1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1"/>
      <c r="B756" s="14"/>
      <c r="C756" s="42"/>
      <c r="D756" s="15"/>
      <c r="E756" s="16"/>
      <c r="F756" s="15"/>
      <c r="G756" s="15"/>
      <c r="H756" s="15"/>
      <c r="I756" s="15"/>
      <c r="J756" s="1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1"/>
      <c r="B757" s="14"/>
      <c r="C757" s="42"/>
      <c r="D757" s="15"/>
      <c r="E757" s="16"/>
      <c r="F757" s="15"/>
      <c r="G757" s="15"/>
      <c r="H757" s="15"/>
      <c r="I757" s="15"/>
      <c r="J757" s="1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1"/>
      <c r="B758" s="14"/>
      <c r="C758" s="42"/>
      <c r="D758" s="15"/>
      <c r="E758" s="16"/>
      <c r="F758" s="15"/>
      <c r="G758" s="15"/>
      <c r="H758" s="15"/>
      <c r="I758" s="15"/>
      <c r="J758" s="1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1"/>
      <c r="B759" s="14"/>
      <c r="C759" s="42"/>
      <c r="D759" s="15"/>
      <c r="E759" s="16"/>
      <c r="F759" s="15"/>
      <c r="G759" s="15"/>
      <c r="H759" s="15"/>
      <c r="I759" s="15"/>
      <c r="J759" s="1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1"/>
      <c r="B760" s="14"/>
      <c r="C760" s="42"/>
      <c r="D760" s="15"/>
      <c r="E760" s="16"/>
      <c r="F760" s="15"/>
      <c r="G760" s="15"/>
      <c r="H760" s="15"/>
      <c r="I760" s="15"/>
      <c r="J760" s="1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1"/>
      <c r="B761" s="14"/>
      <c r="C761" s="42"/>
      <c r="D761" s="15"/>
      <c r="E761" s="16"/>
      <c r="F761" s="15"/>
      <c r="G761" s="15"/>
      <c r="H761" s="15"/>
      <c r="I761" s="15"/>
      <c r="J761" s="1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1"/>
      <c r="B762" s="14"/>
      <c r="C762" s="42"/>
      <c r="D762" s="15"/>
      <c r="E762" s="16"/>
      <c r="F762" s="15"/>
      <c r="G762" s="15"/>
      <c r="H762" s="15"/>
      <c r="I762" s="15"/>
      <c r="J762" s="1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1"/>
      <c r="B763" s="14"/>
      <c r="C763" s="42"/>
      <c r="D763" s="15"/>
      <c r="E763" s="16"/>
      <c r="F763" s="15"/>
      <c r="G763" s="15"/>
      <c r="H763" s="15"/>
      <c r="I763" s="15"/>
      <c r="J763" s="1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1"/>
      <c r="B764" s="14"/>
      <c r="C764" s="42"/>
      <c r="D764" s="15"/>
      <c r="E764" s="16"/>
      <c r="F764" s="15"/>
      <c r="G764" s="15"/>
      <c r="H764" s="15"/>
      <c r="I764" s="15"/>
      <c r="J764" s="1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1"/>
      <c r="B765" s="14"/>
      <c r="C765" s="42"/>
      <c r="D765" s="15"/>
      <c r="E765" s="16"/>
      <c r="F765" s="15"/>
      <c r="G765" s="15"/>
      <c r="H765" s="15"/>
      <c r="I765" s="15"/>
      <c r="J765" s="1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1"/>
      <c r="B766" s="14"/>
      <c r="C766" s="42"/>
      <c r="D766" s="15"/>
      <c r="E766" s="16"/>
      <c r="F766" s="15"/>
      <c r="G766" s="15"/>
      <c r="H766" s="15"/>
      <c r="I766" s="15"/>
      <c r="J766" s="1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1"/>
      <c r="B767" s="14"/>
      <c r="C767" s="42"/>
      <c r="D767" s="15"/>
      <c r="E767" s="16"/>
      <c r="F767" s="15"/>
      <c r="G767" s="15"/>
      <c r="H767" s="15"/>
      <c r="I767" s="15"/>
      <c r="J767" s="1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1"/>
      <c r="B768" s="14"/>
      <c r="C768" s="42"/>
      <c r="D768" s="15"/>
      <c r="E768" s="16"/>
      <c r="F768" s="15"/>
      <c r="G768" s="15"/>
      <c r="H768" s="15"/>
      <c r="I768" s="15"/>
      <c r="J768" s="1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1"/>
      <c r="B769" s="14"/>
      <c r="C769" s="42"/>
      <c r="D769" s="15"/>
      <c r="E769" s="16"/>
      <c r="F769" s="15"/>
      <c r="G769" s="15"/>
      <c r="H769" s="15"/>
      <c r="I769" s="15"/>
      <c r="J769" s="1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1"/>
      <c r="B770" s="14"/>
      <c r="C770" s="42"/>
      <c r="D770" s="15"/>
      <c r="E770" s="16"/>
      <c r="F770" s="15"/>
      <c r="G770" s="15"/>
      <c r="H770" s="15"/>
      <c r="I770" s="15"/>
      <c r="J770" s="1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1"/>
      <c r="B771" s="14"/>
      <c r="C771" s="42"/>
      <c r="D771" s="15"/>
      <c r="E771" s="16"/>
      <c r="F771" s="15"/>
      <c r="G771" s="15"/>
      <c r="H771" s="15"/>
      <c r="I771" s="15"/>
      <c r="J771" s="1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1"/>
      <c r="B772" s="14"/>
      <c r="C772" s="42"/>
      <c r="D772" s="15"/>
      <c r="E772" s="16"/>
      <c r="F772" s="15"/>
      <c r="G772" s="15"/>
      <c r="H772" s="15"/>
      <c r="I772" s="15"/>
      <c r="J772" s="1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1"/>
      <c r="B773" s="14"/>
      <c r="C773" s="42"/>
      <c r="D773" s="15"/>
      <c r="E773" s="16"/>
      <c r="F773" s="15"/>
      <c r="G773" s="15"/>
      <c r="H773" s="15"/>
      <c r="I773" s="15"/>
      <c r="J773" s="1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1"/>
      <c r="B774" s="14"/>
      <c r="C774" s="42"/>
      <c r="D774" s="15"/>
      <c r="E774" s="16"/>
      <c r="F774" s="15"/>
      <c r="G774" s="15"/>
      <c r="H774" s="15"/>
      <c r="I774" s="15"/>
      <c r="J774" s="1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1"/>
      <c r="B775" s="14"/>
      <c r="C775" s="42"/>
      <c r="D775" s="15"/>
      <c r="E775" s="16"/>
      <c r="F775" s="15"/>
      <c r="G775" s="15"/>
      <c r="H775" s="15"/>
      <c r="I775" s="15"/>
      <c r="J775" s="1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1"/>
      <c r="B776" s="14"/>
      <c r="C776" s="42"/>
      <c r="D776" s="15"/>
      <c r="E776" s="16"/>
      <c r="F776" s="15"/>
      <c r="G776" s="15"/>
      <c r="H776" s="15"/>
      <c r="I776" s="15"/>
      <c r="J776" s="1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1"/>
      <c r="B777" s="14"/>
      <c r="C777" s="42"/>
      <c r="D777" s="15"/>
      <c r="E777" s="16"/>
      <c r="F777" s="15"/>
      <c r="G777" s="15"/>
      <c r="H777" s="15"/>
      <c r="I777" s="15"/>
      <c r="J777" s="1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1"/>
      <c r="B778" s="14"/>
      <c r="C778" s="42"/>
      <c r="D778" s="15"/>
      <c r="E778" s="16"/>
      <c r="F778" s="15"/>
      <c r="G778" s="15"/>
      <c r="H778" s="15"/>
      <c r="I778" s="15"/>
      <c r="J778" s="1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1"/>
      <c r="B779" s="14"/>
      <c r="C779" s="42"/>
      <c r="D779" s="15"/>
      <c r="E779" s="16"/>
      <c r="F779" s="15"/>
      <c r="G779" s="15"/>
      <c r="H779" s="15"/>
      <c r="I779" s="15"/>
      <c r="J779" s="1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1"/>
      <c r="B780" s="14"/>
      <c r="C780" s="42"/>
      <c r="D780" s="15"/>
      <c r="E780" s="16"/>
      <c r="F780" s="15"/>
      <c r="G780" s="15"/>
      <c r="H780" s="15"/>
      <c r="I780" s="15"/>
      <c r="J780" s="1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1"/>
      <c r="B781" s="14"/>
      <c r="C781" s="42"/>
      <c r="D781" s="15"/>
      <c r="E781" s="16"/>
      <c r="F781" s="15"/>
      <c r="G781" s="15"/>
      <c r="H781" s="15"/>
      <c r="I781" s="15"/>
      <c r="J781" s="1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1"/>
      <c r="B782" s="14"/>
      <c r="C782" s="42"/>
      <c r="D782" s="15"/>
      <c r="E782" s="16"/>
      <c r="F782" s="15"/>
      <c r="G782" s="15"/>
      <c r="H782" s="15"/>
      <c r="I782" s="15"/>
      <c r="J782" s="1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1"/>
      <c r="B783" s="14"/>
      <c r="C783" s="42"/>
      <c r="D783" s="15"/>
      <c r="E783" s="16"/>
      <c r="F783" s="15"/>
      <c r="G783" s="15"/>
      <c r="H783" s="15"/>
      <c r="I783" s="15"/>
      <c r="J783" s="1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1"/>
      <c r="B784" s="14"/>
      <c r="C784" s="42"/>
      <c r="D784" s="15"/>
      <c r="E784" s="16"/>
      <c r="F784" s="15"/>
      <c r="G784" s="15"/>
      <c r="H784" s="15"/>
      <c r="I784" s="15"/>
      <c r="J784" s="1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1"/>
      <c r="B785" s="14"/>
      <c r="C785" s="42"/>
      <c r="D785" s="15"/>
      <c r="E785" s="16"/>
      <c r="F785" s="15"/>
      <c r="G785" s="15"/>
      <c r="H785" s="15"/>
      <c r="I785" s="15"/>
      <c r="J785" s="1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1"/>
      <c r="B786" s="14"/>
      <c r="C786" s="42"/>
      <c r="D786" s="15"/>
      <c r="E786" s="16"/>
      <c r="F786" s="15"/>
      <c r="G786" s="15"/>
      <c r="H786" s="15"/>
      <c r="I786" s="15"/>
      <c r="J786" s="1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1"/>
      <c r="B787" s="14"/>
      <c r="C787" s="42"/>
      <c r="D787" s="15"/>
      <c r="E787" s="16"/>
      <c r="F787" s="15"/>
      <c r="G787" s="15"/>
      <c r="H787" s="15"/>
      <c r="I787" s="15"/>
      <c r="J787" s="1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1"/>
      <c r="B788" s="14"/>
      <c r="C788" s="42"/>
      <c r="D788" s="15"/>
      <c r="E788" s="16"/>
      <c r="F788" s="15"/>
      <c r="G788" s="15"/>
      <c r="H788" s="15"/>
      <c r="I788" s="15"/>
      <c r="J788" s="1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1"/>
      <c r="B789" s="14"/>
      <c r="C789" s="42"/>
      <c r="D789" s="15"/>
      <c r="E789" s="16"/>
      <c r="F789" s="15"/>
      <c r="G789" s="15"/>
      <c r="H789" s="15"/>
      <c r="I789" s="15"/>
      <c r="J789" s="1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1"/>
      <c r="B790" s="14"/>
      <c r="C790" s="42"/>
      <c r="D790" s="15"/>
      <c r="E790" s="16"/>
      <c r="F790" s="15"/>
      <c r="G790" s="15"/>
      <c r="H790" s="15"/>
      <c r="I790" s="15"/>
      <c r="J790" s="1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1"/>
      <c r="B791" s="14"/>
      <c r="C791" s="42"/>
      <c r="D791" s="15"/>
      <c r="E791" s="16"/>
      <c r="F791" s="15"/>
      <c r="G791" s="15"/>
      <c r="H791" s="15"/>
      <c r="I791" s="15"/>
      <c r="J791" s="1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1"/>
      <c r="B792" s="14"/>
      <c r="C792" s="42"/>
      <c r="D792" s="15"/>
      <c r="E792" s="16"/>
      <c r="F792" s="15"/>
      <c r="G792" s="15"/>
      <c r="H792" s="15"/>
      <c r="I792" s="15"/>
      <c r="J792" s="1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1"/>
      <c r="B793" s="14"/>
      <c r="C793" s="42"/>
      <c r="D793" s="15"/>
      <c r="E793" s="16"/>
      <c r="F793" s="15"/>
      <c r="G793" s="15"/>
      <c r="H793" s="15"/>
      <c r="I793" s="15"/>
      <c r="J793" s="1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1"/>
      <c r="B794" s="14"/>
      <c r="C794" s="42"/>
      <c r="D794" s="15"/>
      <c r="E794" s="16"/>
      <c r="F794" s="15"/>
      <c r="G794" s="15"/>
      <c r="H794" s="15"/>
      <c r="I794" s="15"/>
      <c r="J794" s="1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1"/>
      <c r="B795" s="14"/>
      <c r="C795" s="42"/>
      <c r="D795" s="15"/>
      <c r="E795" s="16"/>
      <c r="F795" s="15"/>
      <c r="G795" s="15"/>
      <c r="H795" s="15"/>
      <c r="I795" s="15"/>
      <c r="J795" s="1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1"/>
      <c r="B796" s="14"/>
      <c r="C796" s="42"/>
      <c r="D796" s="15"/>
      <c r="E796" s="16"/>
      <c r="F796" s="15"/>
      <c r="G796" s="15"/>
      <c r="H796" s="15"/>
      <c r="I796" s="15"/>
      <c r="J796" s="1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1"/>
      <c r="B797" s="14"/>
      <c r="C797" s="42"/>
      <c r="D797" s="15"/>
      <c r="E797" s="16"/>
      <c r="F797" s="15"/>
      <c r="G797" s="15"/>
      <c r="H797" s="15"/>
      <c r="I797" s="15"/>
      <c r="J797" s="1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1"/>
      <c r="B798" s="14"/>
      <c r="C798" s="42"/>
      <c r="D798" s="15"/>
      <c r="E798" s="16"/>
      <c r="F798" s="15"/>
      <c r="G798" s="15"/>
      <c r="H798" s="15"/>
      <c r="I798" s="15"/>
      <c r="J798" s="1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1"/>
      <c r="B799" s="14"/>
      <c r="C799" s="42"/>
      <c r="D799" s="15"/>
      <c r="E799" s="16"/>
      <c r="F799" s="15"/>
      <c r="G799" s="15"/>
      <c r="H799" s="15"/>
      <c r="I799" s="15"/>
      <c r="J799" s="1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1"/>
      <c r="B800" s="14"/>
      <c r="C800" s="42"/>
      <c r="D800" s="15"/>
      <c r="E800" s="16"/>
      <c r="F800" s="15"/>
      <c r="G800" s="15"/>
      <c r="H800" s="15"/>
      <c r="I800" s="15"/>
      <c r="J800" s="1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1"/>
      <c r="B801" s="14"/>
      <c r="C801" s="42"/>
      <c r="D801" s="15"/>
      <c r="E801" s="16"/>
      <c r="F801" s="15"/>
      <c r="G801" s="15"/>
      <c r="H801" s="15"/>
      <c r="I801" s="15"/>
      <c r="J801" s="1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1"/>
      <c r="B802" s="14"/>
      <c r="C802" s="42"/>
      <c r="D802" s="15"/>
      <c r="E802" s="16"/>
      <c r="F802" s="15"/>
      <c r="G802" s="15"/>
      <c r="H802" s="15"/>
      <c r="I802" s="15"/>
      <c r="J802" s="1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1"/>
      <c r="B803" s="14"/>
      <c r="C803" s="42"/>
      <c r="D803" s="15"/>
      <c r="E803" s="16"/>
      <c r="F803" s="15"/>
      <c r="G803" s="15"/>
      <c r="H803" s="15"/>
      <c r="I803" s="15"/>
      <c r="J803" s="1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1"/>
      <c r="B804" s="14"/>
      <c r="C804" s="42"/>
      <c r="D804" s="15"/>
      <c r="E804" s="16"/>
      <c r="F804" s="15"/>
      <c r="G804" s="15"/>
      <c r="H804" s="15"/>
      <c r="I804" s="15"/>
      <c r="J804" s="1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1"/>
      <c r="B805" s="14"/>
      <c r="C805" s="42"/>
      <c r="D805" s="15"/>
      <c r="E805" s="16"/>
      <c r="F805" s="15"/>
      <c r="G805" s="15"/>
      <c r="H805" s="15"/>
      <c r="I805" s="15"/>
      <c r="J805" s="1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1"/>
      <c r="B806" s="14"/>
      <c r="C806" s="42"/>
      <c r="D806" s="15"/>
      <c r="E806" s="16"/>
      <c r="F806" s="15"/>
      <c r="G806" s="15"/>
      <c r="H806" s="15"/>
      <c r="I806" s="15"/>
      <c r="J806" s="1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1"/>
      <c r="B807" s="14"/>
      <c r="C807" s="42"/>
      <c r="D807" s="15"/>
      <c r="E807" s="16"/>
      <c r="F807" s="15"/>
      <c r="G807" s="15"/>
      <c r="H807" s="15"/>
      <c r="I807" s="15"/>
      <c r="J807" s="1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1"/>
      <c r="B808" s="14"/>
      <c r="C808" s="42"/>
      <c r="D808" s="15"/>
      <c r="E808" s="16"/>
      <c r="F808" s="15"/>
      <c r="G808" s="15"/>
      <c r="H808" s="15"/>
      <c r="I808" s="15"/>
      <c r="J808" s="1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1"/>
      <c r="B809" s="14"/>
      <c r="C809" s="42"/>
      <c r="D809" s="15"/>
      <c r="E809" s="16"/>
      <c r="F809" s="15"/>
      <c r="G809" s="15"/>
      <c r="H809" s="15"/>
      <c r="I809" s="15"/>
      <c r="J809" s="1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1"/>
      <c r="B810" s="14"/>
      <c r="C810" s="42"/>
      <c r="D810" s="15"/>
      <c r="E810" s="16"/>
      <c r="F810" s="15"/>
      <c r="G810" s="15"/>
      <c r="H810" s="15"/>
      <c r="I810" s="15"/>
      <c r="J810" s="1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1"/>
      <c r="B811" s="14"/>
      <c r="C811" s="42"/>
      <c r="D811" s="15"/>
      <c r="E811" s="16"/>
      <c r="F811" s="15"/>
      <c r="G811" s="15"/>
      <c r="H811" s="15"/>
      <c r="I811" s="15"/>
      <c r="J811" s="1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1"/>
      <c r="B812" s="14"/>
      <c r="C812" s="42"/>
      <c r="D812" s="15"/>
      <c r="E812" s="16"/>
      <c r="F812" s="15"/>
      <c r="G812" s="15"/>
      <c r="H812" s="15"/>
      <c r="I812" s="15"/>
      <c r="J812" s="1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1"/>
      <c r="B813" s="14"/>
      <c r="C813" s="42"/>
      <c r="D813" s="15"/>
      <c r="E813" s="16"/>
      <c r="F813" s="15"/>
      <c r="G813" s="15"/>
      <c r="H813" s="15"/>
      <c r="I813" s="15"/>
      <c r="J813" s="1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1"/>
      <c r="B814" s="14"/>
      <c r="C814" s="42"/>
      <c r="D814" s="15"/>
      <c r="E814" s="16"/>
      <c r="F814" s="15"/>
      <c r="G814" s="15"/>
      <c r="H814" s="15"/>
      <c r="I814" s="15"/>
      <c r="J814" s="1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1"/>
      <c r="B815" s="14"/>
      <c r="C815" s="42"/>
      <c r="D815" s="15"/>
      <c r="E815" s="16"/>
      <c r="F815" s="15"/>
      <c r="G815" s="15"/>
      <c r="H815" s="15"/>
      <c r="I815" s="15"/>
      <c r="J815" s="1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1"/>
      <c r="B816" s="14"/>
      <c r="C816" s="42"/>
      <c r="D816" s="15"/>
      <c r="E816" s="16"/>
      <c r="F816" s="15"/>
      <c r="G816" s="15"/>
      <c r="H816" s="15"/>
      <c r="I816" s="15"/>
      <c r="J816" s="1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1"/>
      <c r="B817" s="14"/>
      <c r="C817" s="42"/>
      <c r="D817" s="15"/>
      <c r="E817" s="16"/>
      <c r="F817" s="15"/>
      <c r="G817" s="15"/>
      <c r="H817" s="15"/>
      <c r="I817" s="15"/>
      <c r="J817" s="1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1"/>
      <c r="B818" s="14"/>
      <c r="C818" s="42"/>
      <c r="D818" s="15"/>
      <c r="E818" s="16"/>
      <c r="F818" s="15"/>
      <c r="G818" s="15"/>
      <c r="H818" s="15"/>
      <c r="I818" s="15"/>
      <c r="J818" s="1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1"/>
      <c r="B819" s="14"/>
      <c r="C819" s="42"/>
      <c r="D819" s="15"/>
      <c r="E819" s="16"/>
      <c r="F819" s="15"/>
      <c r="G819" s="15"/>
      <c r="H819" s="15"/>
      <c r="I819" s="15"/>
      <c r="J819" s="1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1"/>
      <c r="B820" s="14"/>
      <c r="C820" s="42"/>
      <c r="D820" s="15"/>
      <c r="E820" s="16"/>
      <c r="F820" s="15"/>
      <c r="G820" s="15"/>
      <c r="H820" s="15"/>
      <c r="I820" s="15"/>
      <c r="J820" s="1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1"/>
      <c r="B821" s="14"/>
      <c r="C821" s="42"/>
      <c r="D821" s="15"/>
      <c r="E821" s="16"/>
      <c r="F821" s="15"/>
      <c r="G821" s="15"/>
      <c r="H821" s="15"/>
      <c r="I821" s="15"/>
      <c r="J821" s="1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1"/>
      <c r="B822" s="14"/>
      <c r="C822" s="42"/>
      <c r="D822" s="15"/>
      <c r="E822" s="16"/>
      <c r="F822" s="15"/>
      <c r="G822" s="15"/>
      <c r="H822" s="15"/>
      <c r="I822" s="15"/>
      <c r="J822" s="1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1"/>
      <c r="B823" s="14"/>
      <c r="C823" s="42"/>
      <c r="D823" s="15"/>
      <c r="E823" s="16"/>
      <c r="F823" s="15"/>
      <c r="G823" s="15"/>
      <c r="H823" s="15"/>
      <c r="I823" s="15"/>
      <c r="J823" s="1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1"/>
      <c r="B824" s="14"/>
      <c r="C824" s="42"/>
      <c r="D824" s="15"/>
      <c r="E824" s="16"/>
      <c r="F824" s="15"/>
      <c r="G824" s="15"/>
      <c r="H824" s="15"/>
      <c r="I824" s="15"/>
      <c r="J824" s="1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1"/>
      <c r="B825" s="14"/>
      <c r="C825" s="42"/>
      <c r="D825" s="15"/>
      <c r="E825" s="16"/>
      <c r="F825" s="15"/>
      <c r="G825" s="15"/>
      <c r="H825" s="15"/>
      <c r="I825" s="15"/>
      <c r="J825" s="1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1"/>
      <c r="B826" s="14"/>
      <c r="C826" s="42"/>
      <c r="D826" s="15"/>
      <c r="E826" s="16"/>
      <c r="F826" s="15"/>
      <c r="G826" s="15"/>
      <c r="H826" s="15"/>
      <c r="I826" s="15"/>
      <c r="J826" s="1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1"/>
      <c r="B827" s="14"/>
      <c r="C827" s="42"/>
      <c r="D827" s="15"/>
      <c r="E827" s="16"/>
      <c r="F827" s="15"/>
      <c r="G827" s="15"/>
      <c r="H827" s="15"/>
      <c r="I827" s="15"/>
      <c r="J827" s="1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1"/>
      <c r="B828" s="14"/>
      <c r="C828" s="42"/>
      <c r="D828" s="15"/>
      <c r="E828" s="16"/>
      <c r="F828" s="15"/>
      <c r="G828" s="15"/>
      <c r="H828" s="15"/>
      <c r="I828" s="15"/>
      <c r="J828" s="1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1"/>
      <c r="B829" s="14"/>
      <c r="C829" s="42"/>
      <c r="D829" s="15"/>
      <c r="E829" s="16"/>
      <c r="F829" s="15"/>
      <c r="G829" s="15"/>
      <c r="H829" s="15"/>
      <c r="I829" s="15"/>
      <c r="J829" s="1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1"/>
      <c r="B830" s="14"/>
      <c r="C830" s="42"/>
      <c r="D830" s="15"/>
      <c r="E830" s="16"/>
      <c r="F830" s="15"/>
      <c r="G830" s="15"/>
      <c r="H830" s="15"/>
      <c r="I830" s="15"/>
      <c r="J830" s="1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1"/>
      <c r="B831" s="14"/>
      <c r="C831" s="42"/>
      <c r="D831" s="15"/>
      <c r="E831" s="16"/>
      <c r="F831" s="15"/>
      <c r="G831" s="15"/>
      <c r="H831" s="15"/>
      <c r="I831" s="15"/>
      <c r="J831" s="1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</sheetData>
  <mergeCells count="5">
    <mergeCell ref="A2:K2"/>
    <mergeCell ref="A3:K3"/>
    <mergeCell ref="A4:K4"/>
    <mergeCell ref="F5:G6"/>
    <mergeCell ref="H5:I6"/>
  </mergeCells>
  <phoneticPr fontId="13" type="noConversion"/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FF"/>
  </sheetPr>
  <dimension ref="A1:AB999"/>
  <sheetViews>
    <sheetView topLeftCell="D7" workbookViewId="0">
      <selection activeCell="C27" sqref="C27"/>
    </sheetView>
  </sheetViews>
  <sheetFormatPr defaultColWidth="12.5703125" defaultRowHeight="15" customHeight="1"/>
  <cols>
    <col min="1" max="1" width="7.28515625" style="108" customWidth="1"/>
    <col min="2" max="2" width="80.5703125" style="108" customWidth="1"/>
    <col min="3" max="3" width="22.85546875" style="117" customWidth="1"/>
    <col min="4" max="4" width="15.7109375" style="117" customWidth="1"/>
    <col min="5" max="5" width="17" style="108" customWidth="1"/>
    <col min="6" max="6" width="33.140625" style="108" customWidth="1"/>
    <col min="7" max="7" width="14.85546875" style="108" customWidth="1"/>
    <col min="8" max="8" width="32.140625" style="108" customWidth="1"/>
    <col min="9" max="9" width="14.28515625" style="108" customWidth="1"/>
    <col min="10" max="10" width="20.85546875" style="108" customWidth="1"/>
    <col min="11" max="11" width="33" style="108" customWidth="1"/>
    <col min="12" max="28" width="8" style="108" customWidth="1"/>
    <col min="29" max="16384" width="12.5703125" style="108"/>
  </cols>
  <sheetData>
    <row r="1" spans="1:28" ht="23.25" customHeight="1">
      <c r="A1" s="100"/>
      <c r="B1" s="101"/>
      <c r="C1" s="102"/>
      <c r="D1" s="103"/>
      <c r="E1" s="100"/>
      <c r="F1" s="104"/>
      <c r="G1" s="104"/>
      <c r="H1" s="104"/>
      <c r="I1" s="104"/>
      <c r="J1" s="105"/>
      <c r="K1" s="106" t="s">
        <v>0</v>
      </c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</row>
    <row r="2" spans="1:28" ht="23.25" customHeight="1">
      <c r="A2" s="186" t="s">
        <v>50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</row>
    <row r="3" spans="1:28" ht="23.25" customHeight="1">
      <c r="A3" s="186" t="s">
        <v>61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</row>
    <row r="4" spans="1:28" ht="23.25" customHeight="1">
      <c r="A4" s="188" t="s">
        <v>325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1:28" ht="23.25" customHeight="1">
      <c r="A5" s="22" t="s">
        <v>37</v>
      </c>
      <c r="B5" s="22" t="s">
        <v>38</v>
      </c>
      <c r="C5" s="38" t="s">
        <v>39</v>
      </c>
      <c r="D5" s="45" t="s">
        <v>40</v>
      </c>
      <c r="E5" s="22" t="s">
        <v>41</v>
      </c>
      <c r="F5" s="182" t="s">
        <v>42</v>
      </c>
      <c r="G5" s="183"/>
      <c r="H5" s="182" t="s">
        <v>43</v>
      </c>
      <c r="I5" s="183"/>
      <c r="J5" s="22" t="s">
        <v>44</v>
      </c>
      <c r="K5" s="109" t="s">
        <v>45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</row>
    <row r="6" spans="1:28" ht="23.25" customHeight="1">
      <c r="A6" s="25"/>
      <c r="B6" s="25"/>
      <c r="C6" s="39" t="s">
        <v>46</v>
      </c>
      <c r="D6" s="39" t="s">
        <v>47</v>
      </c>
      <c r="E6" s="25"/>
      <c r="F6" s="184"/>
      <c r="G6" s="185"/>
      <c r="H6" s="184"/>
      <c r="I6" s="185"/>
      <c r="J6" s="25" t="s">
        <v>48</v>
      </c>
      <c r="K6" s="110" t="s">
        <v>49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</row>
    <row r="7" spans="1:28" ht="23.25" customHeight="1">
      <c r="A7" s="49">
        <v>1</v>
      </c>
      <c r="B7" s="29" t="s">
        <v>558</v>
      </c>
      <c r="C7" s="60">
        <v>320400</v>
      </c>
      <c r="D7" s="61">
        <v>320422.59999999998</v>
      </c>
      <c r="E7" s="30" t="s">
        <v>62</v>
      </c>
      <c r="F7" s="86" t="s">
        <v>559</v>
      </c>
      <c r="G7" s="91">
        <v>320000</v>
      </c>
      <c r="H7" s="86" t="s">
        <v>559</v>
      </c>
      <c r="I7" s="91">
        <v>320000</v>
      </c>
      <c r="J7" s="30" t="s">
        <v>64</v>
      </c>
      <c r="K7" s="31" t="s">
        <v>560</v>
      </c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</row>
    <row r="8" spans="1:28" ht="23.25" customHeight="1">
      <c r="A8" s="49">
        <f>A7+1</f>
        <v>2</v>
      </c>
      <c r="B8" s="29" t="s">
        <v>561</v>
      </c>
      <c r="C8" s="60">
        <v>320400</v>
      </c>
      <c r="D8" s="61">
        <v>320422.59999999998</v>
      </c>
      <c r="E8" s="30" t="s">
        <v>62</v>
      </c>
      <c r="F8" s="86" t="s">
        <v>559</v>
      </c>
      <c r="G8" s="91">
        <v>320000</v>
      </c>
      <c r="H8" s="86" t="s">
        <v>559</v>
      </c>
      <c r="I8" s="91">
        <v>320000</v>
      </c>
      <c r="J8" s="30" t="s">
        <v>64</v>
      </c>
      <c r="K8" s="31" t="s">
        <v>562</v>
      </c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</row>
    <row r="9" spans="1:28" ht="23.25" customHeight="1">
      <c r="A9" s="49">
        <f t="shared" ref="A9:A26" si="0">A8+1</f>
        <v>3</v>
      </c>
      <c r="B9" s="33" t="s">
        <v>87</v>
      </c>
      <c r="C9" s="40">
        <v>28980</v>
      </c>
      <c r="D9" s="40">
        <v>28980</v>
      </c>
      <c r="E9" s="32" t="s">
        <v>62</v>
      </c>
      <c r="F9" s="98" t="s">
        <v>88</v>
      </c>
      <c r="G9" s="99">
        <v>28980</v>
      </c>
      <c r="H9" s="98" t="s">
        <v>88</v>
      </c>
      <c r="I9" s="99">
        <v>28980</v>
      </c>
      <c r="J9" s="32" t="s">
        <v>64</v>
      </c>
      <c r="K9" s="33" t="s">
        <v>95</v>
      </c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</row>
    <row r="10" spans="1:28" ht="23.25" customHeight="1">
      <c r="A10" s="49">
        <f t="shared" si="0"/>
        <v>4</v>
      </c>
      <c r="B10" s="33" t="s">
        <v>89</v>
      </c>
      <c r="C10" s="40">
        <v>38640</v>
      </c>
      <c r="D10" s="40">
        <v>38640</v>
      </c>
      <c r="E10" s="32" t="s">
        <v>62</v>
      </c>
      <c r="F10" s="98" t="s">
        <v>90</v>
      </c>
      <c r="G10" s="99">
        <v>38640</v>
      </c>
      <c r="H10" s="98" t="s">
        <v>90</v>
      </c>
      <c r="I10" s="99">
        <v>38640</v>
      </c>
      <c r="J10" s="32" t="s">
        <v>64</v>
      </c>
      <c r="K10" s="33" t="s">
        <v>94</v>
      </c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</row>
    <row r="11" spans="1:28" ht="23.25" customHeight="1">
      <c r="A11" s="49">
        <f t="shared" si="0"/>
        <v>5</v>
      </c>
      <c r="B11" s="33" t="s">
        <v>306</v>
      </c>
      <c r="C11" s="40">
        <v>177200</v>
      </c>
      <c r="D11" s="40">
        <v>177200</v>
      </c>
      <c r="E11" s="32" t="s">
        <v>62</v>
      </c>
      <c r="F11" s="98" t="s">
        <v>304</v>
      </c>
      <c r="G11" s="99">
        <v>177200</v>
      </c>
      <c r="H11" s="98" t="s">
        <v>304</v>
      </c>
      <c r="I11" s="99">
        <v>177200</v>
      </c>
      <c r="J11" s="32" t="s">
        <v>64</v>
      </c>
      <c r="K11" s="33" t="s">
        <v>305</v>
      </c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</row>
    <row r="12" spans="1:28" ht="23.25" customHeight="1">
      <c r="A12" s="49">
        <f t="shared" si="0"/>
        <v>6</v>
      </c>
      <c r="B12" s="33" t="s">
        <v>307</v>
      </c>
      <c r="C12" s="40">
        <v>75000</v>
      </c>
      <c r="D12" s="40">
        <v>75000</v>
      </c>
      <c r="E12" s="32" t="s">
        <v>62</v>
      </c>
      <c r="F12" s="98" t="s">
        <v>308</v>
      </c>
      <c r="G12" s="99">
        <v>75000</v>
      </c>
      <c r="H12" s="98" t="s">
        <v>308</v>
      </c>
      <c r="I12" s="99">
        <v>75000</v>
      </c>
      <c r="J12" s="32" t="s">
        <v>64</v>
      </c>
      <c r="K12" s="33" t="s">
        <v>309</v>
      </c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</row>
    <row r="13" spans="1:28" ht="23.25" customHeight="1">
      <c r="A13" s="49">
        <f t="shared" si="0"/>
        <v>7</v>
      </c>
      <c r="B13" s="33" t="s">
        <v>310</v>
      </c>
      <c r="C13" s="40">
        <v>20127</v>
      </c>
      <c r="D13" s="40">
        <v>20127</v>
      </c>
      <c r="E13" s="32" t="s">
        <v>62</v>
      </c>
      <c r="F13" s="98" t="s">
        <v>311</v>
      </c>
      <c r="G13" s="99">
        <v>20127</v>
      </c>
      <c r="H13" s="98" t="s">
        <v>311</v>
      </c>
      <c r="I13" s="99">
        <v>20127</v>
      </c>
      <c r="J13" s="32" t="s">
        <v>64</v>
      </c>
      <c r="K13" s="33" t="s">
        <v>312</v>
      </c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</row>
    <row r="14" spans="1:28" ht="23.25" customHeight="1">
      <c r="A14" s="49">
        <f t="shared" si="0"/>
        <v>8</v>
      </c>
      <c r="B14" s="29" t="s">
        <v>563</v>
      </c>
      <c r="C14" s="60">
        <v>499000</v>
      </c>
      <c r="D14" s="61">
        <v>494093.94</v>
      </c>
      <c r="E14" s="30" t="s">
        <v>62</v>
      </c>
      <c r="F14" s="86" t="s">
        <v>564</v>
      </c>
      <c r="G14" s="91">
        <v>494000</v>
      </c>
      <c r="H14" s="86" t="s">
        <v>564</v>
      </c>
      <c r="I14" s="91">
        <v>494000</v>
      </c>
      <c r="J14" s="30" t="s">
        <v>64</v>
      </c>
      <c r="K14" s="31" t="s">
        <v>565</v>
      </c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</row>
    <row r="15" spans="1:28" ht="23.25" customHeight="1">
      <c r="A15" s="49">
        <f t="shared" si="0"/>
        <v>9</v>
      </c>
      <c r="B15" s="29" t="s">
        <v>566</v>
      </c>
      <c r="C15" s="60">
        <v>498000</v>
      </c>
      <c r="D15" s="61">
        <v>499280.75</v>
      </c>
      <c r="E15" s="30" t="s">
        <v>62</v>
      </c>
      <c r="F15" s="86" t="s">
        <v>564</v>
      </c>
      <c r="G15" s="91">
        <v>498000</v>
      </c>
      <c r="H15" s="86" t="s">
        <v>564</v>
      </c>
      <c r="I15" s="91">
        <v>498000</v>
      </c>
      <c r="J15" s="30" t="s">
        <v>64</v>
      </c>
      <c r="K15" s="31" t="s">
        <v>567</v>
      </c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</row>
    <row r="16" spans="1:28" ht="23.25" customHeight="1">
      <c r="A16" s="49">
        <f t="shared" si="0"/>
        <v>10</v>
      </c>
      <c r="B16" s="33" t="s">
        <v>313</v>
      </c>
      <c r="C16" s="40">
        <v>53500</v>
      </c>
      <c r="D16" s="40">
        <v>53500</v>
      </c>
      <c r="E16" s="32" t="s">
        <v>62</v>
      </c>
      <c r="F16" s="98" t="s">
        <v>308</v>
      </c>
      <c r="G16" s="99">
        <v>53500</v>
      </c>
      <c r="H16" s="98" t="s">
        <v>308</v>
      </c>
      <c r="I16" s="99">
        <v>53500</v>
      </c>
      <c r="J16" s="32" t="s">
        <v>64</v>
      </c>
      <c r="K16" s="33" t="s">
        <v>314</v>
      </c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</row>
    <row r="17" spans="1:28" ht="23.25" customHeight="1">
      <c r="A17" s="49">
        <f t="shared" si="0"/>
        <v>11</v>
      </c>
      <c r="B17" s="33" t="s">
        <v>91</v>
      </c>
      <c r="C17" s="40">
        <v>29110</v>
      </c>
      <c r="D17" s="40">
        <v>29110</v>
      </c>
      <c r="E17" s="32" t="s">
        <v>62</v>
      </c>
      <c r="F17" s="98" t="s">
        <v>92</v>
      </c>
      <c r="G17" s="99">
        <v>29110</v>
      </c>
      <c r="H17" s="98" t="s">
        <v>92</v>
      </c>
      <c r="I17" s="99">
        <v>29110</v>
      </c>
      <c r="J17" s="32" t="s">
        <v>64</v>
      </c>
      <c r="K17" s="33" t="s">
        <v>93</v>
      </c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</row>
    <row r="18" spans="1:28" ht="23.25" customHeight="1">
      <c r="A18" s="49">
        <f t="shared" si="0"/>
        <v>12</v>
      </c>
      <c r="B18" s="29" t="s">
        <v>568</v>
      </c>
      <c r="C18" s="60">
        <v>499800</v>
      </c>
      <c r="D18" s="61">
        <v>485731.7</v>
      </c>
      <c r="E18" s="30" t="s">
        <v>62</v>
      </c>
      <c r="F18" s="86" t="s">
        <v>552</v>
      </c>
      <c r="G18" s="91">
        <v>485000</v>
      </c>
      <c r="H18" s="86" t="s">
        <v>552</v>
      </c>
      <c r="I18" s="91">
        <v>485000</v>
      </c>
      <c r="J18" s="30" t="s">
        <v>64</v>
      </c>
      <c r="K18" s="31" t="s">
        <v>569</v>
      </c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</row>
    <row r="19" spans="1:28" ht="23.25" customHeight="1">
      <c r="A19" s="49">
        <f t="shared" si="0"/>
        <v>13</v>
      </c>
      <c r="B19" s="33" t="s">
        <v>315</v>
      </c>
      <c r="C19" s="40">
        <v>10410.030000000001</v>
      </c>
      <c r="D19" s="40">
        <v>10410.030000000001</v>
      </c>
      <c r="E19" s="32" t="s">
        <v>62</v>
      </c>
      <c r="F19" s="98" t="s">
        <v>316</v>
      </c>
      <c r="G19" s="99">
        <v>10410.030000000001</v>
      </c>
      <c r="H19" s="98" t="s">
        <v>316</v>
      </c>
      <c r="I19" s="99">
        <v>10410.030000000001</v>
      </c>
      <c r="J19" s="32" t="s">
        <v>64</v>
      </c>
      <c r="K19" s="33" t="s">
        <v>317</v>
      </c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</row>
    <row r="20" spans="1:28" ht="23.25" customHeight="1">
      <c r="A20" s="49">
        <f t="shared" si="0"/>
        <v>14</v>
      </c>
      <c r="B20" s="29" t="s">
        <v>570</v>
      </c>
      <c r="C20" s="60">
        <v>472000</v>
      </c>
      <c r="D20" s="61">
        <v>543851.01</v>
      </c>
      <c r="E20" s="30" t="s">
        <v>62</v>
      </c>
      <c r="F20" s="86" t="s">
        <v>127</v>
      </c>
      <c r="G20" s="91">
        <v>472000</v>
      </c>
      <c r="H20" s="86" t="s">
        <v>127</v>
      </c>
      <c r="I20" s="91">
        <v>472000</v>
      </c>
      <c r="J20" s="30" t="s">
        <v>64</v>
      </c>
      <c r="K20" s="31" t="s">
        <v>571</v>
      </c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</row>
    <row r="21" spans="1:28" ht="23.25" customHeight="1">
      <c r="A21" s="49">
        <f t="shared" si="0"/>
        <v>15</v>
      </c>
      <c r="B21" s="33" t="s">
        <v>96</v>
      </c>
      <c r="C21" s="40">
        <v>14800</v>
      </c>
      <c r="D21" s="40">
        <v>14800</v>
      </c>
      <c r="E21" s="32" t="s">
        <v>62</v>
      </c>
      <c r="F21" s="98" t="s">
        <v>97</v>
      </c>
      <c r="G21" s="99">
        <v>14800</v>
      </c>
      <c r="H21" s="98" t="s">
        <v>97</v>
      </c>
      <c r="I21" s="99">
        <v>14800</v>
      </c>
      <c r="J21" s="32" t="s">
        <v>64</v>
      </c>
      <c r="K21" s="33" t="s">
        <v>98</v>
      </c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</row>
    <row r="22" spans="1:28" ht="23.25" customHeight="1">
      <c r="A22" s="49">
        <f t="shared" si="0"/>
        <v>16</v>
      </c>
      <c r="B22" s="33" t="s">
        <v>318</v>
      </c>
      <c r="C22" s="40">
        <v>4268.5</v>
      </c>
      <c r="D22" s="40">
        <v>4268.5</v>
      </c>
      <c r="E22" s="32" t="s">
        <v>62</v>
      </c>
      <c r="F22" s="98" t="s">
        <v>319</v>
      </c>
      <c r="G22" s="99">
        <v>4268.5</v>
      </c>
      <c r="H22" s="98" t="s">
        <v>319</v>
      </c>
      <c r="I22" s="99">
        <v>4268.5</v>
      </c>
      <c r="J22" s="32" t="s">
        <v>64</v>
      </c>
      <c r="K22" s="33" t="s">
        <v>320</v>
      </c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</row>
    <row r="23" spans="1:28" ht="23.25" customHeight="1">
      <c r="A23" s="49">
        <f t="shared" si="0"/>
        <v>17</v>
      </c>
      <c r="B23" s="33" t="s">
        <v>99</v>
      </c>
      <c r="C23" s="40">
        <v>4400</v>
      </c>
      <c r="D23" s="40">
        <v>4400</v>
      </c>
      <c r="E23" s="32" t="s">
        <v>62</v>
      </c>
      <c r="F23" s="98" t="s">
        <v>100</v>
      </c>
      <c r="G23" s="99">
        <v>4400</v>
      </c>
      <c r="H23" s="98" t="s">
        <v>100</v>
      </c>
      <c r="I23" s="99">
        <v>4400</v>
      </c>
      <c r="J23" s="32" t="s">
        <v>64</v>
      </c>
      <c r="K23" s="33" t="s">
        <v>101</v>
      </c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</row>
    <row r="24" spans="1:28" ht="23.25" customHeight="1">
      <c r="A24" s="49">
        <f t="shared" si="0"/>
        <v>18</v>
      </c>
      <c r="B24" s="33" t="s">
        <v>102</v>
      </c>
      <c r="C24" s="40">
        <v>30400</v>
      </c>
      <c r="D24" s="40">
        <v>30400</v>
      </c>
      <c r="E24" s="32" t="s">
        <v>62</v>
      </c>
      <c r="F24" s="98" t="s">
        <v>103</v>
      </c>
      <c r="G24" s="99">
        <v>30400</v>
      </c>
      <c r="H24" s="98" t="s">
        <v>103</v>
      </c>
      <c r="I24" s="99">
        <v>30400</v>
      </c>
      <c r="J24" s="32" t="s">
        <v>64</v>
      </c>
      <c r="K24" s="33" t="s">
        <v>106</v>
      </c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</row>
    <row r="25" spans="1:28" ht="23.25" customHeight="1">
      <c r="A25" s="49">
        <f t="shared" si="0"/>
        <v>19</v>
      </c>
      <c r="B25" s="29" t="s">
        <v>321</v>
      </c>
      <c r="C25" s="41">
        <v>6090</v>
      </c>
      <c r="D25" s="41">
        <v>6090</v>
      </c>
      <c r="E25" s="32" t="s">
        <v>62</v>
      </c>
      <c r="F25" s="86" t="s">
        <v>111</v>
      </c>
      <c r="G25" s="87">
        <v>6090</v>
      </c>
      <c r="H25" s="86" t="s">
        <v>111</v>
      </c>
      <c r="I25" s="87">
        <v>6090</v>
      </c>
      <c r="J25" s="32" t="s">
        <v>64</v>
      </c>
      <c r="K25" s="33" t="s">
        <v>322</v>
      </c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</row>
    <row r="26" spans="1:28" ht="23.25" customHeight="1">
      <c r="A26" s="49">
        <f t="shared" si="0"/>
        <v>20</v>
      </c>
      <c r="B26" s="29" t="s">
        <v>323</v>
      </c>
      <c r="C26" s="41">
        <v>7350</v>
      </c>
      <c r="D26" s="41">
        <v>7350</v>
      </c>
      <c r="E26" s="32" t="s">
        <v>62</v>
      </c>
      <c r="F26" s="86" t="s">
        <v>111</v>
      </c>
      <c r="G26" s="87">
        <v>7350</v>
      </c>
      <c r="H26" s="86" t="s">
        <v>111</v>
      </c>
      <c r="I26" s="87">
        <v>7350</v>
      </c>
      <c r="J26" s="32" t="s">
        <v>64</v>
      </c>
      <c r="K26" s="33" t="s">
        <v>324</v>
      </c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</row>
    <row r="27" spans="1:28" ht="23.25" customHeight="1">
      <c r="A27" s="111"/>
      <c r="B27" s="112"/>
      <c r="C27" s="113"/>
      <c r="D27" s="114"/>
      <c r="E27" s="115"/>
      <c r="F27" s="116"/>
      <c r="G27" s="116"/>
      <c r="H27" s="116"/>
      <c r="I27" s="116"/>
      <c r="J27" s="115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</row>
    <row r="28" spans="1:28" ht="23.25" customHeight="1">
      <c r="A28" s="111"/>
      <c r="B28" s="112"/>
      <c r="C28" s="113"/>
      <c r="D28" s="114"/>
      <c r="E28" s="115"/>
      <c r="F28" s="116"/>
      <c r="G28" s="116"/>
      <c r="H28" s="116"/>
      <c r="I28" s="116"/>
      <c r="J28" s="115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</row>
    <row r="29" spans="1:28" ht="23.25" customHeight="1">
      <c r="A29" s="111"/>
      <c r="B29" s="112"/>
      <c r="C29" s="113"/>
      <c r="D29" s="114"/>
      <c r="E29" s="115"/>
      <c r="F29" s="116"/>
      <c r="G29" s="116"/>
      <c r="H29" s="116"/>
      <c r="I29" s="116"/>
      <c r="J29" s="115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</row>
    <row r="30" spans="1:28" ht="23.25" customHeight="1">
      <c r="A30" s="111"/>
      <c r="B30" s="112"/>
      <c r="C30" s="113"/>
      <c r="D30" s="114"/>
      <c r="E30" s="115"/>
      <c r="F30" s="116"/>
      <c r="G30" s="116"/>
      <c r="H30" s="116"/>
      <c r="I30" s="116"/>
      <c r="J30" s="115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</row>
    <row r="31" spans="1:28" ht="23.25" customHeight="1">
      <c r="A31" s="111"/>
      <c r="B31" s="112"/>
      <c r="C31" s="113"/>
      <c r="D31" s="114"/>
      <c r="E31" s="115"/>
      <c r="F31" s="116"/>
      <c r="G31" s="116"/>
      <c r="H31" s="116"/>
      <c r="I31" s="116"/>
      <c r="J31" s="115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</row>
    <row r="32" spans="1:28" ht="23.25" customHeight="1">
      <c r="A32" s="111"/>
      <c r="B32" s="112"/>
      <c r="C32" s="113"/>
      <c r="D32" s="114"/>
      <c r="E32" s="115"/>
      <c r="F32" s="116"/>
      <c r="G32" s="116"/>
      <c r="H32" s="116"/>
      <c r="I32" s="116"/>
      <c r="J32" s="115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</row>
    <row r="33" spans="1:28" ht="23.25" customHeight="1">
      <c r="A33" s="111"/>
      <c r="B33" s="112"/>
      <c r="C33" s="113"/>
      <c r="D33" s="114"/>
      <c r="E33" s="115"/>
      <c r="F33" s="116"/>
      <c r="G33" s="116"/>
      <c r="H33" s="116"/>
      <c r="I33" s="116"/>
      <c r="J33" s="115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</row>
    <row r="34" spans="1:28" ht="23.25" customHeight="1">
      <c r="A34" s="111"/>
      <c r="B34" s="112"/>
      <c r="C34" s="113"/>
      <c r="D34" s="114"/>
      <c r="E34" s="115"/>
      <c r="F34" s="116"/>
      <c r="G34" s="116"/>
      <c r="H34" s="116"/>
      <c r="I34" s="116"/>
      <c r="J34" s="115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</row>
    <row r="35" spans="1:28" ht="23.25" customHeight="1">
      <c r="A35" s="111"/>
      <c r="B35" s="112"/>
      <c r="C35" s="113"/>
      <c r="D35" s="114"/>
      <c r="E35" s="115"/>
      <c r="F35" s="116"/>
      <c r="G35" s="116"/>
      <c r="H35" s="116"/>
      <c r="I35" s="116"/>
      <c r="J35" s="115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</row>
    <row r="36" spans="1:28" ht="23.25" customHeight="1">
      <c r="A36" s="111"/>
      <c r="B36" s="112"/>
      <c r="C36" s="113"/>
      <c r="D36" s="114"/>
      <c r="E36" s="115"/>
      <c r="F36" s="116"/>
      <c r="G36" s="116"/>
      <c r="H36" s="116"/>
      <c r="I36" s="116"/>
      <c r="J36" s="115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</row>
    <row r="37" spans="1:28" ht="23.25" customHeight="1">
      <c r="A37" s="111"/>
      <c r="B37" s="112"/>
      <c r="C37" s="113"/>
      <c r="D37" s="114"/>
      <c r="E37" s="115"/>
      <c r="F37" s="116"/>
      <c r="G37" s="116"/>
      <c r="H37" s="116"/>
      <c r="I37" s="116"/>
      <c r="J37" s="115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</row>
    <row r="38" spans="1:28" ht="23.25" customHeight="1">
      <c r="A38" s="111"/>
      <c r="B38" s="112"/>
      <c r="C38" s="113"/>
      <c r="D38" s="114"/>
      <c r="E38" s="115"/>
      <c r="F38" s="116"/>
      <c r="G38" s="116"/>
      <c r="H38" s="116"/>
      <c r="I38" s="116"/>
      <c r="J38" s="115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</row>
    <row r="39" spans="1:28" ht="23.25" customHeight="1">
      <c r="A39" s="111"/>
      <c r="B39" s="112"/>
      <c r="C39" s="113"/>
      <c r="D39" s="114"/>
      <c r="E39" s="115"/>
      <c r="F39" s="116"/>
      <c r="G39" s="116"/>
      <c r="H39" s="116"/>
      <c r="I39" s="116"/>
      <c r="J39" s="115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</row>
    <row r="40" spans="1:28" ht="23.25" customHeight="1">
      <c r="A40" s="111"/>
      <c r="B40" s="112"/>
      <c r="C40" s="113"/>
      <c r="D40" s="114"/>
      <c r="E40" s="115"/>
      <c r="F40" s="116"/>
      <c r="G40" s="116"/>
      <c r="H40" s="116"/>
      <c r="I40" s="116"/>
      <c r="J40" s="115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</row>
    <row r="41" spans="1:28" ht="23.25" customHeight="1">
      <c r="A41" s="111"/>
      <c r="B41" s="112"/>
      <c r="C41" s="113"/>
      <c r="D41" s="114"/>
      <c r="E41" s="115"/>
      <c r="F41" s="116"/>
      <c r="G41" s="116"/>
      <c r="H41" s="116"/>
      <c r="I41" s="116"/>
      <c r="J41" s="115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</row>
    <row r="42" spans="1:28" ht="23.25" customHeight="1">
      <c r="A42" s="111"/>
      <c r="B42" s="112"/>
      <c r="C42" s="113"/>
      <c r="D42" s="114"/>
      <c r="E42" s="115"/>
      <c r="F42" s="116"/>
      <c r="G42" s="116"/>
      <c r="H42" s="116"/>
      <c r="I42" s="116"/>
      <c r="J42" s="115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</row>
    <row r="43" spans="1:28" ht="23.25" customHeight="1">
      <c r="A43" s="111"/>
      <c r="B43" s="112"/>
      <c r="C43" s="113"/>
      <c r="D43" s="114"/>
      <c r="E43" s="115"/>
      <c r="F43" s="116"/>
      <c r="G43" s="116"/>
      <c r="H43" s="116"/>
      <c r="I43" s="116"/>
      <c r="J43" s="115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</row>
    <row r="44" spans="1:28" ht="23.25" customHeight="1">
      <c r="A44" s="111"/>
      <c r="B44" s="112"/>
      <c r="C44" s="113"/>
      <c r="D44" s="114"/>
      <c r="E44" s="115"/>
      <c r="F44" s="116"/>
      <c r="G44" s="116"/>
      <c r="H44" s="116"/>
      <c r="I44" s="116"/>
      <c r="J44" s="115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</row>
    <row r="45" spans="1:28" ht="23.25" customHeight="1">
      <c r="A45" s="111"/>
      <c r="B45" s="112"/>
      <c r="C45" s="113"/>
      <c r="D45" s="114"/>
      <c r="E45" s="115"/>
      <c r="F45" s="116"/>
      <c r="G45" s="116"/>
      <c r="H45" s="116"/>
      <c r="I45" s="116"/>
      <c r="J45" s="115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</row>
    <row r="46" spans="1:28" ht="23.25" customHeight="1">
      <c r="A46" s="111"/>
      <c r="B46" s="112"/>
      <c r="C46" s="113"/>
      <c r="D46" s="114"/>
      <c r="E46" s="115"/>
      <c r="F46" s="116"/>
      <c r="G46" s="116"/>
      <c r="H46" s="116"/>
      <c r="I46" s="116"/>
      <c r="J46" s="115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</row>
    <row r="47" spans="1:28" ht="23.25" customHeight="1">
      <c r="A47" s="111"/>
      <c r="B47" s="112"/>
      <c r="C47" s="113"/>
      <c r="D47" s="114"/>
      <c r="E47" s="115"/>
      <c r="F47" s="116"/>
      <c r="G47" s="116"/>
      <c r="H47" s="116"/>
      <c r="I47" s="116"/>
      <c r="J47" s="115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</row>
    <row r="48" spans="1:28" ht="23.25" customHeight="1">
      <c r="A48" s="111"/>
      <c r="B48" s="112"/>
      <c r="C48" s="113"/>
      <c r="D48" s="114"/>
      <c r="E48" s="115"/>
      <c r="F48" s="116"/>
      <c r="G48" s="116"/>
      <c r="H48" s="116"/>
      <c r="I48" s="116"/>
      <c r="J48" s="115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</row>
    <row r="49" spans="1:28" ht="23.25" customHeight="1">
      <c r="A49" s="111"/>
      <c r="B49" s="112"/>
      <c r="C49" s="113"/>
      <c r="D49" s="114"/>
      <c r="E49" s="115"/>
      <c r="F49" s="116"/>
      <c r="G49" s="116"/>
      <c r="H49" s="116"/>
      <c r="I49" s="116"/>
      <c r="J49" s="115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</row>
    <row r="50" spans="1:28" ht="23.25" customHeight="1">
      <c r="A50" s="111"/>
      <c r="B50" s="112"/>
      <c r="C50" s="113"/>
      <c r="D50" s="114"/>
      <c r="E50" s="115"/>
      <c r="F50" s="116"/>
      <c r="G50" s="116"/>
      <c r="H50" s="116"/>
      <c r="I50" s="116"/>
      <c r="J50" s="115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</row>
    <row r="51" spans="1:28" ht="23.25" customHeight="1">
      <c r="A51" s="111"/>
      <c r="B51" s="112"/>
      <c r="C51" s="113"/>
      <c r="D51" s="114"/>
      <c r="E51" s="115"/>
      <c r="F51" s="116"/>
      <c r="G51" s="116"/>
      <c r="H51" s="116"/>
      <c r="I51" s="116"/>
      <c r="J51" s="115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</row>
    <row r="52" spans="1:28" ht="23.25" customHeight="1">
      <c r="A52" s="111"/>
      <c r="B52" s="112"/>
      <c r="C52" s="113"/>
      <c r="D52" s="114"/>
      <c r="E52" s="115"/>
      <c r="F52" s="116"/>
      <c r="G52" s="116"/>
      <c r="H52" s="116"/>
      <c r="I52" s="116"/>
      <c r="J52" s="115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</row>
    <row r="53" spans="1:28" ht="23.25" customHeight="1">
      <c r="A53" s="111"/>
      <c r="B53" s="112"/>
      <c r="C53" s="113"/>
      <c r="D53" s="114"/>
      <c r="E53" s="115"/>
      <c r="F53" s="116"/>
      <c r="G53" s="116"/>
      <c r="H53" s="116"/>
      <c r="I53" s="116"/>
      <c r="J53" s="115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</row>
    <row r="54" spans="1:28" ht="23.25" customHeight="1">
      <c r="A54" s="111"/>
      <c r="B54" s="112"/>
      <c r="C54" s="113"/>
      <c r="D54" s="114"/>
      <c r="E54" s="115"/>
      <c r="F54" s="116"/>
      <c r="G54" s="116"/>
      <c r="H54" s="116"/>
      <c r="I54" s="116"/>
      <c r="J54" s="115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</row>
    <row r="55" spans="1:28" ht="23.25" customHeight="1">
      <c r="A55" s="111"/>
      <c r="B55" s="112"/>
      <c r="C55" s="113"/>
      <c r="D55" s="114"/>
      <c r="E55" s="115"/>
      <c r="F55" s="116"/>
      <c r="G55" s="116"/>
      <c r="H55" s="116"/>
      <c r="I55" s="116"/>
      <c r="J55" s="115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</row>
    <row r="56" spans="1:28" ht="23.25" customHeight="1">
      <c r="A56" s="111"/>
      <c r="B56" s="112"/>
      <c r="C56" s="113"/>
      <c r="D56" s="114"/>
      <c r="E56" s="115"/>
      <c r="F56" s="116"/>
      <c r="G56" s="116"/>
      <c r="H56" s="116"/>
      <c r="I56" s="116"/>
      <c r="J56" s="115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</row>
    <row r="57" spans="1:28" ht="23.25" customHeight="1">
      <c r="A57" s="111"/>
      <c r="B57" s="112"/>
      <c r="C57" s="113"/>
      <c r="D57" s="114"/>
      <c r="E57" s="115"/>
      <c r="F57" s="116"/>
      <c r="G57" s="116"/>
      <c r="H57" s="116"/>
      <c r="I57" s="116"/>
      <c r="J57" s="115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</row>
    <row r="58" spans="1:28" ht="23.25" customHeight="1">
      <c r="A58" s="111"/>
      <c r="B58" s="112"/>
      <c r="C58" s="113"/>
      <c r="D58" s="114"/>
      <c r="E58" s="115"/>
      <c r="F58" s="116"/>
      <c r="G58" s="116"/>
      <c r="H58" s="116"/>
      <c r="I58" s="116"/>
      <c r="J58" s="115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</row>
    <row r="59" spans="1:28" ht="23.25" customHeight="1">
      <c r="A59" s="111"/>
      <c r="B59" s="112"/>
      <c r="C59" s="113"/>
      <c r="D59" s="114"/>
      <c r="E59" s="115"/>
      <c r="F59" s="116"/>
      <c r="G59" s="116"/>
      <c r="H59" s="116"/>
      <c r="I59" s="116"/>
      <c r="J59" s="115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</row>
    <row r="60" spans="1:28" ht="23.25" customHeight="1">
      <c r="A60" s="111"/>
      <c r="B60" s="112"/>
      <c r="C60" s="113"/>
      <c r="D60" s="114"/>
      <c r="E60" s="115"/>
      <c r="F60" s="116"/>
      <c r="G60" s="116"/>
      <c r="H60" s="116"/>
      <c r="I60" s="116"/>
      <c r="J60" s="115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</row>
    <row r="61" spans="1:28" ht="23.25" customHeight="1">
      <c r="A61" s="111"/>
      <c r="B61" s="112"/>
      <c r="C61" s="113"/>
      <c r="D61" s="114"/>
      <c r="E61" s="115"/>
      <c r="F61" s="116"/>
      <c r="G61" s="116"/>
      <c r="H61" s="116"/>
      <c r="I61" s="116"/>
      <c r="J61" s="115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</row>
    <row r="62" spans="1:28" ht="23.25" customHeight="1">
      <c r="A62" s="111"/>
      <c r="B62" s="112"/>
      <c r="C62" s="113"/>
      <c r="D62" s="114"/>
      <c r="E62" s="115"/>
      <c r="F62" s="116"/>
      <c r="G62" s="116"/>
      <c r="H62" s="116"/>
      <c r="I62" s="116"/>
      <c r="J62" s="115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</row>
    <row r="63" spans="1:28" ht="23.25" customHeight="1">
      <c r="A63" s="111"/>
      <c r="B63" s="112"/>
      <c r="C63" s="113"/>
      <c r="D63" s="114"/>
      <c r="E63" s="115"/>
      <c r="F63" s="116"/>
      <c r="G63" s="116"/>
      <c r="H63" s="116"/>
      <c r="I63" s="116"/>
      <c r="J63" s="115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</row>
    <row r="64" spans="1:28" ht="23.25" customHeight="1">
      <c r="A64" s="111"/>
      <c r="B64" s="112"/>
      <c r="C64" s="113"/>
      <c r="D64" s="114"/>
      <c r="E64" s="115"/>
      <c r="F64" s="116"/>
      <c r="G64" s="116"/>
      <c r="H64" s="116"/>
      <c r="I64" s="116"/>
      <c r="J64" s="115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</row>
    <row r="65" spans="1:28" ht="23.25" customHeight="1">
      <c r="A65" s="111"/>
      <c r="B65" s="112"/>
      <c r="C65" s="113"/>
      <c r="D65" s="114"/>
      <c r="E65" s="115"/>
      <c r="F65" s="116"/>
      <c r="G65" s="116"/>
      <c r="H65" s="116"/>
      <c r="I65" s="116"/>
      <c r="J65" s="115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</row>
    <row r="66" spans="1:28" ht="23.25" customHeight="1">
      <c r="A66" s="111"/>
      <c r="B66" s="112"/>
      <c r="C66" s="113"/>
      <c r="D66" s="114"/>
      <c r="E66" s="115"/>
      <c r="F66" s="116"/>
      <c r="G66" s="116"/>
      <c r="H66" s="116"/>
      <c r="I66" s="116"/>
      <c r="J66" s="115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</row>
    <row r="67" spans="1:28" ht="23.25" customHeight="1">
      <c r="A67" s="111"/>
      <c r="B67" s="112"/>
      <c r="C67" s="113"/>
      <c r="D67" s="114"/>
      <c r="E67" s="115"/>
      <c r="F67" s="116"/>
      <c r="G67" s="116"/>
      <c r="H67" s="116"/>
      <c r="I67" s="116"/>
      <c r="J67" s="115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</row>
    <row r="68" spans="1:28" ht="23.25" customHeight="1">
      <c r="A68" s="111"/>
      <c r="B68" s="112"/>
      <c r="C68" s="113"/>
      <c r="D68" s="114"/>
      <c r="E68" s="115"/>
      <c r="F68" s="116"/>
      <c r="G68" s="116"/>
      <c r="H68" s="116"/>
      <c r="I68" s="116"/>
      <c r="J68" s="115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</row>
    <row r="69" spans="1:28" ht="23.25" customHeight="1">
      <c r="A69" s="111"/>
      <c r="B69" s="112"/>
      <c r="C69" s="113"/>
      <c r="D69" s="114"/>
      <c r="E69" s="115"/>
      <c r="F69" s="116"/>
      <c r="G69" s="116"/>
      <c r="H69" s="116"/>
      <c r="I69" s="116"/>
      <c r="J69" s="115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</row>
    <row r="70" spans="1:28" ht="23.25" customHeight="1">
      <c r="A70" s="111"/>
      <c r="B70" s="112"/>
      <c r="C70" s="113"/>
      <c r="D70" s="114"/>
      <c r="E70" s="115"/>
      <c r="F70" s="116"/>
      <c r="G70" s="116"/>
      <c r="H70" s="116"/>
      <c r="I70" s="116"/>
      <c r="J70" s="115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</row>
    <row r="71" spans="1:28" ht="23.25" customHeight="1">
      <c r="A71" s="111"/>
      <c r="B71" s="112"/>
      <c r="C71" s="113"/>
      <c r="D71" s="114"/>
      <c r="E71" s="115"/>
      <c r="F71" s="116"/>
      <c r="G71" s="116"/>
      <c r="H71" s="116"/>
      <c r="I71" s="116"/>
      <c r="J71" s="115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</row>
    <row r="72" spans="1:28" ht="23.25" customHeight="1">
      <c r="A72" s="111"/>
      <c r="B72" s="112"/>
      <c r="C72" s="113"/>
      <c r="D72" s="114"/>
      <c r="E72" s="115"/>
      <c r="F72" s="116"/>
      <c r="G72" s="116"/>
      <c r="H72" s="116"/>
      <c r="I72" s="116"/>
      <c r="J72" s="115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</row>
    <row r="73" spans="1:28" ht="23.25" customHeight="1">
      <c r="A73" s="111"/>
      <c r="B73" s="112"/>
      <c r="C73" s="113"/>
      <c r="D73" s="114"/>
      <c r="E73" s="115"/>
      <c r="F73" s="116"/>
      <c r="G73" s="116"/>
      <c r="H73" s="116"/>
      <c r="I73" s="116"/>
      <c r="J73" s="115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</row>
    <row r="74" spans="1:28" ht="23.25" customHeight="1">
      <c r="A74" s="111"/>
      <c r="B74" s="112"/>
      <c r="C74" s="113"/>
      <c r="D74" s="114"/>
      <c r="E74" s="115"/>
      <c r="F74" s="116"/>
      <c r="G74" s="116"/>
      <c r="H74" s="116"/>
      <c r="I74" s="116"/>
      <c r="J74" s="115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</row>
    <row r="75" spans="1:28" ht="23.25" customHeight="1">
      <c r="A75" s="111"/>
      <c r="B75" s="112"/>
      <c r="C75" s="113"/>
      <c r="D75" s="114"/>
      <c r="E75" s="115"/>
      <c r="F75" s="116"/>
      <c r="G75" s="116"/>
      <c r="H75" s="116"/>
      <c r="I75" s="116"/>
      <c r="J75" s="115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</row>
    <row r="76" spans="1:28" ht="23.25" customHeight="1">
      <c r="A76" s="111"/>
      <c r="B76" s="112"/>
      <c r="C76" s="113"/>
      <c r="D76" s="114"/>
      <c r="E76" s="115"/>
      <c r="F76" s="116"/>
      <c r="G76" s="116"/>
      <c r="H76" s="116"/>
      <c r="I76" s="116"/>
      <c r="J76" s="115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</row>
    <row r="77" spans="1:28" ht="23.25" customHeight="1">
      <c r="A77" s="111"/>
      <c r="B77" s="112"/>
      <c r="C77" s="113"/>
      <c r="D77" s="114"/>
      <c r="E77" s="115"/>
      <c r="F77" s="116"/>
      <c r="G77" s="116"/>
      <c r="H77" s="116"/>
      <c r="I77" s="116"/>
      <c r="J77" s="115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</row>
    <row r="78" spans="1:28" ht="23.25" customHeight="1">
      <c r="A78" s="111"/>
      <c r="B78" s="112"/>
      <c r="C78" s="113"/>
      <c r="D78" s="114"/>
      <c r="E78" s="115"/>
      <c r="F78" s="116"/>
      <c r="G78" s="116"/>
      <c r="H78" s="116"/>
      <c r="I78" s="116"/>
      <c r="J78" s="115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</row>
    <row r="79" spans="1:28" ht="23.25" customHeight="1">
      <c r="A79" s="111"/>
      <c r="B79" s="112"/>
      <c r="C79" s="113"/>
      <c r="D79" s="114"/>
      <c r="E79" s="115"/>
      <c r="F79" s="116"/>
      <c r="G79" s="116"/>
      <c r="H79" s="116"/>
      <c r="I79" s="116"/>
      <c r="J79" s="115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</row>
    <row r="80" spans="1:28" ht="23.25" customHeight="1">
      <c r="A80" s="111"/>
      <c r="B80" s="112"/>
      <c r="C80" s="113"/>
      <c r="D80" s="114"/>
      <c r="E80" s="115"/>
      <c r="F80" s="116"/>
      <c r="G80" s="116"/>
      <c r="H80" s="116"/>
      <c r="I80" s="116"/>
      <c r="J80" s="115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</row>
    <row r="81" spans="1:28" ht="23.25" customHeight="1">
      <c r="A81" s="111"/>
      <c r="B81" s="112"/>
      <c r="C81" s="113"/>
      <c r="D81" s="114"/>
      <c r="E81" s="115"/>
      <c r="F81" s="116"/>
      <c r="G81" s="116"/>
      <c r="H81" s="116"/>
      <c r="I81" s="116"/>
      <c r="J81" s="115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</row>
    <row r="82" spans="1:28" ht="23.25" customHeight="1">
      <c r="A82" s="111"/>
      <c r="B82" s="112"/>
      <c r="C82" s="113"/>
      <c r="D82" s="114"/>
      <c r="E82" s="115"/>
      <c r="F82" s="116"/>
      <c r="G82" s="116"/>
      <c r="H82" s="116"/>
      <c r="I82" s="116"/>
      <c r="J82" s="115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</row>
    <row r="83" spans="1:28" ht="23.25" customHeight="1">
      <c r="A83" s="111"/>
      <c r="B83" s="112"/>
      <c r="C83" s="113"/>
      <c r="D83" s="114"/>
      <c r="E83" s="115"/>
      <c r="F83" s="116"/>
      <c r="G83" s="116"/>
      <c r="H83" s="116"/>
      <c r="I83" s="116"/>
      <c r="J83" s="115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</row>
    <row r="84" spans="1:28" ht="23.25" customHeight="1">
      <c r="A84" s="111"/>
      <c r="B84" s="112"/>
      <c r="C84" s="113"/>
      <c r="D84" s="114"/>
      <c r="E84" s="115"/>
      <c r="F84" s="116"/>
      <c r="G84" s="116"/>
      <c r="H84" s="116"/>
      <c r="I84" s="116"/>
      <c r="J84" s="115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</row>
    <row r="85" spans="1:28" ht="23.25" customHeight="1">
      <c r="A85" s="111"/>
      <c r="B85" s="112"/>
      <c r="C85" s="113"/>
      <c r="D85" s="114"/>
      <c r="E85" s="115"/>
      <c r="F85" s="116"/>
      <c r="G85" s="116"/>
      <c r="H85" s="116"/>
      <c r="I85" s="116"/>
      <c r="J85" s="115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</row>
    <row r="86" spans="1:28" ht="23.25" customHeight="1">
      <c r="A86" s="111"/>
      <c r="B86" s="112"/>
      <c r="C86" s="113"/>
      <c r="D86" s="114"/>
      <c r="E86" s="115"/>
      <c r="F86" s="116"/>
      <c r="G86" s="116"/>
      <c r="H86" s="116"/>
      <c r="I86" s="116"/>
      <c r="J86" s="115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</row>
    <row r="87" spans="1:28" ht="23.25" customHeight="1">
      <c r="A87" s="111"/>
      <c r="B87" s="112"/>
      <c r="C87" s="113"/>
      <c r="D87" s="114"/>
      <c r="E87" s="115"/>
      <c r="F87" s="116"/>
      <c r="G87" s="116"/>
      <c r="H87" s="116"/>
      <c r="I87" s="116"/>
      <c r="J87" s="115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</row>
    <row r="88" spans="1:28" ht="23.25" customHeight="1">
      <c r="A88" s="111"/>
      <c r="B88" s="112"/>
      <c r="C88" s="113"/>
      <c r="D88" s="114"/>
      <c r="E88" s="115"/>
      <c r="F88" s="116"/>
      <c r="G88" s="116"/>
      <c r="H88" s="116"/>
      <c r="I88" s="116"/>
      <c r="J88" s="115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</row>
    <row r="89" spans="1:28" ht="23.25" customHeight="1">
      <c r="A89" s="111"/>
      <c r="B89" s="112"/>
      <c r="C89" s="113"/>
      <c r="D89" s="114"/>
      <c r="E89" s="115"/>
      <c r="F89" s="116"/>
      <c r="G89" s="116"/>
      <c r="H89" s="116"/>
      <c r="I89" s="116"/>
      <c r="J89" s="115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</row>
    <row r="90" spans="1:28" ht="23.25" customHeight="1">
      <c r="A90" s="111"/>
      <c r="B90" s="112"/>
      <c r="C90" s="113"/>
      <c r="D90" s="114"/>
      <c r="E90" s="115"/>
      <c r="F90" s="116"/>
      <c r="G90" s="116"/>
      <c r="H90" s="116"/>
      <c r="I90" s="116"/>
      <c r="J90" s="115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</row>
    <row r="91" spans="1:28" ht="23.25" customHeight="1">
      <c r="A91" s="111"/>
      <c r="B91" s="112"/>
      <c r="C91" s="113"/>
      <c r="D91" s="114"/>
      <c r="E91" s="115"/>
      <c r="F91" s="116"/>
      <c r="G91" s="116"/>
      <c r="H91" s="116"/>
      <c r="I91" s="116"/>
      <c r="J91" s="115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</row>
    <row r="92" spans="1:28" ht="23.25" customHeight="1">
      <c r="A92" s="111"/>
      <c r="B92" s="112"/>
      <c r="C92" s="113"/>
      <c r="D92" s="114"/>
      <c r="E92" s="115"/>
      <c r="F92" s="116"/>
      <c r="G92" s="116"/>
      <c r="H92" s="116"/>
      <c r="I92" s="116"/>
      <c r="J92" s="115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</row>
    <row r="93" spans="1:28" ht="23.25" customHeight="1">
      <c r="A93" s="111"/>
      <c r="B93" s="112"/>
      <c r="C93" s="113"/>
      <c r="D93" s="114"/>
      <c r="E93" s="115"/>
      <c r="F93" s="116"/>
      <c r="G93" s="116"/>
      <c r="H93" s="116"/>
      <c r="I93" s="116"/>
      <c r="J93" s="115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</row>
    <row r="94" spans="1:28" ht="23.25" customHeight="1">
      <c r="A94" s="111"/>
      <c r="B94" s="112"/>
      <c r="C94" s="113"/>
      <c r="D94" s="114"/>
      <c r="E94" s="115"/>
      <c r="F94" s="116"/>
      <c r="G94" s="116"/>
      <c r="H94" s="116"/>
      <c r="I94" s="116"/>
      <c r="J94" s="115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</row>
    <row r="95" spans="1:28" ht="23.25" customHeight="1">
      <c r="A95" s="111"/>
      <c r="B95" s="112"/>
      <c r="C95" s="113"/>
      <c r="D95" s="114"/>
      <c r="E95" s="115"/>
      <c r="F95" s="116"/>
      <c r="G95" s="116"/>
      <c r="H95" s="116"/>
      <c r="I95" s="116"/>
      <c r="J95" s="115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</row>
    <row r="96" spans="1:28" ht="23.25" customHeight="1">
      <c r="A96" s="111"/>
      <c r="B96" s="112"/>
      <c r="C96" s="113"/>
      <c r="D96" s="114"/>
      <c r="E96" s="115"/>
      <c r="F96" s="116"/>
      <c r="G96" s="116"/>
      <c r="H96" s="116"/>
      <c r="I96" s="116"/>
      <c r="J96" s="115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</row>
    <row r="97" spans="1:28" ht="23.25" customHeight="1">
      <c r="A97" s="111"/>
      <c r="B97" s="112"/>
      <c r="C97" s="113"/>
      <c r="D97" s="114"/>
      <c r="E97" s="115"/>
      <c r="F97" s="116"/>
      <c r="G97" s="116"/>
      <c r="H97" s="116"/>
      <c r="I97" s="116"/>
      <c r="J97" s="115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</row>
    <row r="98" spans="1:28" ht="23.25" customHeight="1">
      <c r="A98" s="111"/>
      <c r="B98" s="112"/>
      <c r="C98" s="113"/>
      <c r="D98" s="114"/>
      <c r="E98" s="115"/>
      <c r="F98" s="116"/>
      <c r="G98" s="116"/>
      <c r="H98" s="116"/>
      <c r="I98" s="116"/>
      <c r="J98" s="115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</row>
    <row r="99" spans="1:28" ht="23.25" customHeight="1">
      <c r="A99" s="111"/>
      <c r="B99" s="112"/>
      <c r="C99" s="113"/>
      <c r="D99" s="114"/>
      <c r="E99" s="115"/>
      <c r="F99" s="116"/>
      <c r="G99" s="116"/>
      <c r="H99" s="116"/>
      <c r="I99" s="116"/>
      <c r="J99" s="115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</row>
    <row r="100" spans="1:28" ht="23.25" customHeight="1">
      <c r="A100" s="111"/>
      <c r="B100" s="112"/>
      <c r="C100" s="113"/>
      <c r="D100" s="114"/>
      <c r="E100" s="115"/>
      <c r="F100" s="116"/>
      <c r="G100" s="116"/>
      <c r="H100" s="116"/>
      <c r="I100" s="116"/>
      <c r="J100" s="115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</row>
    <row r="101" spans="1:28" ht="23.25" customHeight="1">
      <c r="A101" s="111"/>
      <c r="B101" s="112"/>
      <c r="C101" s="113"/>
      <c r="D101" s="114"/>
      <c r="E101" s="115"/>
      <c r="F101" s="116"/>
      <c r="G101" s="116"/>
      <c r="H101" s="116"/>
      <c r="I101" s="116"/>
      <c r="J101" s="115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</row>
    <row r="102" spans="1:28" ht="23.25" customHeight="1">
      <c r="A102" s="111"/>
      <c r="B102" s="112"/>
      <c r="C102" s="113"/>
      <c r="D102" s="114"/>
      <c r="E102" s="115"/>
      <c r="F102" s="116"/>
      <c r="G102" s="116"/>
      <c r="H102" s="116"/>
      <c r="I102" s="116"/>
      <c r="J102" s="115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</row>
    <row r="103" spans="1:28" ht="23.25" customHeight="1">
      <c r="A103" s="111"/>
      <c r="B103" s="112"/>
      <c r="C103" s="113"/>
      <c r="D103" s="114"/>
      <c r="E103" s="115"/>
      <c r="F103" s="116"/>
      <c r="G103" s="116"/>
      <c r="H103" s="116"/>
      <c r="I103" s="116"/>
      <c r="J103" s="115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</row>
    <row r="104" spans="1:28" ht="23.25" customHeight="1">
      <c r="A104" s="111"/>
      <c r="B104" s="112"/>
      <c r="C104" s="113"/>
      <c r="D104" s="114"/>
      <c r="E104" s="115"/>
      <c r="F104" s="116"/>
      <c r="G104" s="116"/>
      <c r="H104" s="116"/>
      <c r="I104" s="116"/>
      <c r="J104" s="115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</row>
    <row r="105" spans="1:28" ht="23.25" customHeight="1">
      <c r="A105" s="111"/>
      <c r="B105" s="112"/>
      <c r="C105" s="113"/>
      <c r="D105" s="114"/>
      <c r="E105" s="115"/>
      <c r="F105" s="116"/>
      <c r="G105" s="116"/>
      <c r="H105" s="116"/>
      <c r="I105" s="116"/>
      <c r="J105" s="115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</row>
    <row r="106" spans="1:28" ht="23.25" customHeight="1">
      <c r="A106" s="111"/>
      <c r="B106" s="112"/>
      <c r="C106" s="113"/>
      <c r="D106" s="114"/>
      <c r="E106" s="115"/>
      <c r="F106" s="116"/>
      <c r="G106" s="116"/>
      <c r="H106" s="116"/>
      <c r="I106" s="116"/>
      <c r="J106" s="115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</row>
    <row r="107" spans="1:28" ht="23.25" customHeight="1">
      <c r="A107" s="111"/>
      <c r="B107" s="112"/>
      <c r="C107" s="113"/>
      <c r="D107" s="114"/>
      <c r="E107" s="115"/>
      <c r="F107" s="116"/>
      <c r="G107" s="116"/>
      <c r="H107" s="116"/>
      <c r="I107" s="116"/>
      <c r="J107" s="115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</row>
    <row r="108" spans="1:28" ht="23.25" customHeight="1">
      <c r="A108" s="111"/>
      <c r="B108" s="112"/>
      <c r="C108" s="113"/>
      <c r="D108" s="114"/>
      <c r="E108" s="115"/>
      <c r="F108" s="116"/>
      <c r="G108" s="116"/>
      <c r="H108" s="116"/>
      <c r="I108" s="116"/>
      <c r="J108" s="115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</row>
    <row r="109" spans="1:28" ht="23.25" customHeight="1">
      <c r="A109" s="111"/>
      <c r="B109" s="112"/>
      <c r="C109" s="113"/>
      <c r="D109" s="114"/>
      <c r="E109" s="115"/>
      <c r="F109" s="116"/>
      <c r="G109" s="116"/>
      <c r="H109" s="116"/>
      <c r="I109" s="116"/>
      <c r="J109" s="115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</row>
    <row r="110" spans="1:28" ht="23.25" customHeight="1">
      <c r="A110" s="111"/>
      <c r="B110" s="112"/>
      <c r="C110" s="113"/>
      <c r="D110" s="114"/>
      <c r="E110" s="115"/>
      <c r="F110" s="116"/>
      <c r="G110" s="116"/>
      <c r="H110" s="116"/>
      <c r="I110" s="116"/>
      <c r="J110" s="115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</row>
    <row r="111" spans="1:28" ht="23.25" customHeight="1">
      <c r="A111" s="111"/>
      <c r="B111" s="112"/>
      <c r="C111" s="113"/>
      <c r="D111" s="114"/>
      <c r="E111" s="115"/>
      <c r="F111" s="116"/>
      <c r="G111" s="116"/>
      <c r="H111" s="116"/>
      <c r="I111" s="116"/>
      <c r="J111" s="115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</row>
    <row r="112" spans="1:28" ht="23.25" customHeight="1">
      <c r="A112" s="111"/>
      <c r="B112" s="112"/>
      <c r="C112" s="113"/>
      <c r="D112" s="114"/>
      <c r="E112" s="115"/>
      <c r="F112" s="116"/>
      <c r="G112" s="116"/>
      <c r="H112" s="116"/>
      <c r="I112" s="116"/>
      <c r="J112" s="115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</row>
    <row r="113" spans="1:28" ht="23.25" customHeight="1">
      <c r="A113" s="111"/>
      <c r="B113" s="112"/>
      <c r="C113" s="113"/>
      <c r="D113" s="114"/>
      <c r="E113" s="115"/>
      <c r="F113" s="116"/>
      <c r="G113" s="116"/>
      <c r="H113" s="116"/>
      <c r="I113" s="116"/>
      <c r="J113" s="115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</row>
    <row r="114" spans="1:28" ht="23.25" customHeight="1">
      <c r="A114" s="111"/>
      <c r="B114" s="112"/>
      <c r="C114" s="113"/>
      <c r="D114" s="114"/>
      <c r="E114" s="115"/>
      <c r="F114" s="116"/>
      <c r="G114" s="116"/>
      <c r="H114" s="116"/>
      <c r="I114" s="116"/>
      <c r="J114" s="115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</row>
    <row r="115" spans="1:28" ht="23.25" customHeight="1">
      <c r="A115" s="111"/>
      <c r="B115" s="112"/>
      <c r="C115" s="113"/>
      <c r="D115" s="114"/>
      <c r="E115" s="115"/>
      <c r="F115" s="116"/>
      <c r="G115" s="116"/>
      <c r="H115" s="116"/>
      <c r="I115" s="116"/>
      <c r="J115" s="115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</row>
    <row r="116" spans="1:28" ht="23.25" customHeight="1">
      <c r="A116" s="111"/>
      <c r="B116" s="112"/>
      <c r="C116" s="113"/>
      <c r="D116" s="114"/>
      <c r="E116" s="115"/>
      <c r="F116" s="116"/>
      <c r="G116" s="116"/>
      <c r="H116" s="116"/>
      <c r="I116" s="116"/>
      <c r="J116" s="115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</row>
    <row r="117" spans="1:28" ht="23.25" customHeight="1">
      <c r="A117" s="111"/>
      <c r="B117" s="112"/>
      <c r="C117" s="113"/>
      <c r="D117" s="114"/>
      <c r="E117" s="115"/>
      <c r="F117" s="116"/>
      <c r="G117" s="116"/>
      <c r="H117" s="116"/>
      <c r="I117" s="116"/>
      <c r="J117" s="115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</row>
    <row r="118" spans="1:28" ht="23.25" customHeight="1">
      <c r="A118" s="111"/>
      <c r="B118" s="112"/>
      <c r="C118" s="113"/>
      <c r="D118" s="114"/>
      <c r="E118" s="115"/>
      <c r="F118" s="116"/>
      <c r="G118" s="116"/>
      <c r="H118" s="116"/>
      <c r="I118" s="116"/>
      <c r="J118" s="115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</row>
    <row r="119" spans="1:28" ht="23.25" customHeight="1">
      <c r="A119" s="111"/>
      <c r="B119" s="112"/>
      <c r="C119" s="113"/>
      <c r="D119" s="114"/>
      <c r="E119" s="115"/>
      <c r="F119" s="116"/>
      <c r="G119" s="116"/>
      <c r="H119" s="116"/>
      <c r="I119" s="116"/>
      <c r="J119" s="115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</row>
    <row r="120" spans="1:28" ht="23.25" customHeight="1">
      <c r="A120" s="111"/>
      <c r="B120" s="112"/>
      <c r="C120" s="113"/>
      <c r="D120" s="114"/>
      <c r="E120" s="115"/>
      <c r="F120" s="116"/>
      <c r="G120" s="116"/>
      <c r="H120" s="116"/>
      <c r="I120" s="116"/>
      <c r="J120" s="115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</row>
    <row r="121" spans="1:28" ht="23.25" customHeight="1">
      <c r="A121" s="111"/>
      <c r="B121" s="112"/>
      <c r="C121" s="113"/>
      <c r="D121" s="114"/>
      <c r="E121" s="115"/>
      <c r="F121" s="116"/>
      <c r="G121" s="116"/>
      <c r="H121" s="116"/>
      <c r="I121" s="116"/>
      <c r="J121" s="115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</row>
    <row r="122" spans="1:28" ht="23.25" customHeight="1">
      <c r="A122" s="111"/>
      <c r="B122" s="112"/>
      <c r="C122" s="113"/>
      <c r="D122" s="114"/>
      <c r="E122" s="115"/>
      <c r="F122" s="116"/>
      <c r="G122" s="116"/>
      <c r="H122" s="116"/>
      <c r="I122" s="116"/>
      <c r="J122" s="115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</row>
    <row r="123" spans="1:28" ht="23.25" customHeight="1">
      <c r="A123" s="111"/>
      <c r="B123" s="112"/>
      <c r="C123" s="113"/>
      <c r="D123" s="114"/>
      <c r="E123" s="115"/>
      <c r="F123" s="116"/>
      <c r="G123" s="116"/>
      <c r="H123" s="116"/>
      <c r="I123" s="116"/>
      <c r="J123" s="115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</row>
    <row r="124" spans="1:28" ht="23.25" customHeight="1">
      <c r="A124" s="111"/>
      <c r="B124" s="112"/>
      <c r="C124" s="113"/>
      <c r="D124" s="114"/>
      <c r="E124" s="115"/>
      <c r="F124" s="116"/>
      <c r="G124" s="116"/>
      <c r="H124" s="116"/>
      <c r="I124" s="116"/>
      <c r="J124" s="115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</row>
    <row r="125" spans="1:28" ht="23.25" customHeight="1">
      <c r="A125" s="111"/>
      <c r="B125" s="112"/>
      <c r="C125" s="113"/>
      <c r="D125" s="114"/>
      <c r="E125" s="115"/>
      <c r="F125" s="116"/>
      <c r="G125" s="116"/>
      <c r="H125" s="116"/>
      <c r="I125" s="116"/>
      <c r="J125" s="115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</row>
    <row r="126" spans="1:28" ht="23.25" customHeight="1">
      <c r="A126" s="111"/>
      <c r="B126" s="112"/>
      <c r="C126" s="113"/>
      <c r="D126" s="114"/>
      <c r="E126" s="115"/>
      <c r="F126" s="116"/>
      <c r="G126" s="116"/>
      <c r="H126" s="116"/>
      <c r="I126" s="116"/>
      <c r="J126" s="115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</row>
    <row r="127" spans="1:28" ht="23.25" customHeight="1">
      <c r="A127" s="111"/>
      <c r="B127" s="112"/>
      <c r="C127" s="113"/>
      <c r="D127" s="114"/>
      <c r="E127" s="115"/>
      <c r="F127" s="116"/>
      <c r="G127" s="116"/>
      <c r="H127" s="116"/>
      <c r="I127" s="116"/>
      <c r="J127" s="115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</row>
    <row r="128" spans="1:28" ht="23.25" customHeight="1">
      <c r="A128" s="111"/>
      <c r="B128" s="112"/>
      <c r="C128" s="113"/>
      <c r="D128" s="114"/>
      <c r="E128" s="115"/>
      <c r="F128" s="116"/>
      <c r="G128" s="116"/>
      <c r="H128" s="116"/>
      <c r="I128" s="116"/>
      <c r="J128" s="115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</row>
    <row r="129" spans="1:28" ht="23.25" customHeight="1">
      <c r="A129" s="111"/>
      <c r="B129" s="112"/>
      <c r="C129" s="113"/>
      <c r="D129" s="114"/>
      <c r="E129" s="115"/>
      <c r="F129" s="116"/>
      <c r="G129" s="116"/>
      <c r="H129" s="116"/>
      <c r="I129" s="116"/>
      <c r="J129" s="115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</row>
    <row r="130" spans="1:28" ht="23.25" customHeight="1">
      <c r="A130" s="111"/>
      <c r="B130" s="112"/>
      <c r="C130" s="113"/>
      <c r="D130" s="114"/>
      <c r="E130" s="115"/>
      <c r="F130" s="116"/>
      <c r="G130" s="116"/>
      <c r="H130" s="116"/>
      <c r="I130" s="116"/>
      <c r="J130" s="115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</row>
    <row r="131" spans="1:28" ht="23.25" customHeight="1">
      <c r="A131" s="111"/>
      <c r="B131" s="112"/>
      <c r="C131" s="113"/>
      <c r="D131" s="114"/>
      <c r="E131" s="115"/>
      <c r="F131" s="116"/>
      <c r="G131" s="116"/>
      <c r="H131" s="116"/>
      <c r="I131" s="116"/>
      <c r="J131" s="115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</row>
    <row r="132" spans="1:28" ht="23.25" customHeight="1">
      <c r="A132" s="111"/>
      <c r="B132" s="112"/>
      <c r="C132" s="113"/>
      <c r="D132" s="114"/>
      <c r="E132" s="115"/>
      <c r="F132" s="116"/>
      <c r="G132" s="116"/>
      <c r="H132" s="116"/>
      <c r="I132" s="116"/>
      <c r="J132" s="115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</row>
    <row r="133" spans="1:28" ht="23.25" customHeight="1">
      <c r="A133" s="111"/>
      <c r="B133" s="112"/>
      <c r="C133" s="113"/>
      <c r="D133" s="114"/>
      <c r="E133" s="115"/>
      <c r="F133" s="116"/>
      <c r="G133" s="116"/>
      <c r="H133" s="116"/>
      <c r="I133" s="116"/>
      <c r="J133" s="115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</row>
    <row r="134" spans="1:28" ht="23.25" customHeight="1">
      <c r="A134" s="111"/>
      <c r="B134" s="112"/>
      <c r="C134" s="113"/>
      <c r="D134" s="114"/>
      <c r="E134" s="115"/>
      <c r="F134" s="116"/>
      <c r="G134" s="116"/>
      <c r="H134" s="116"/>
      <c r="I134" s="116"/>
      <c r="J134" s="115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</row>
    <row r="135" spans="1:28" ht="23.25" customHeight="1">
      <c r="A135" s="111"/>
      <c r="B135" s="112"/>
      <c r="C135" s="113"/>
      <c r="D135" s="114"/>
      <c r="E135" s="115"/>
      <c r="F135" s="116"/>
      <c r="G135" s="116"/>
      <c r="H135" s="116"/>
      <c r="I135" s="116"/>
      <c r="J135" s="115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</row>
    <row r="136" spans="1:28" ht="23.25" customHeight="1">
      <c r="A136" s="111"/>
      <c r="B136" s="112"/>
      <c r="C136" s="113"/>
      <c r="D136" s="114"/>
      <c r="E136" s="115"/>
      <c r="F136" s="116"/>
      <c r="G136" s="116"/>
      <c r="H136" s="116"/>
      <c r="I136" s="116"/>
      <c r="J136" s="115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</row>
    <row r="137" spans="1:28" ht="23.25" customHeight="1">
      <c r="A137" s="111"/>
      <c r="B137" s="112"/>
      <c r="C137" s="113"/>
      <c r="D137" s="114"/>
      <c r="E137" s="115"/>
      <c r="F137" s="116"/>
      <c r="G137" s="116"/>
      <c r="H137" s="116"/>
      <c r="I137" s="116"/>
      <c r="J137" s="115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</row>
    <row r="138" spans="1:28" ht="23.25" customHeight="1">
      <c r="A138" s="111"/>
      <c r="B138" s="112"/>
      <c r="C138" s="113"/>
      <c r="D138" s="114"/>
      <c r="E138" s="115"/>
      <c r="F138" s="116"/>
      <c r="G138" s="116"/>
      <c r="H138" s="116"/>
      <c r="I138" s="116"/>
      <c r="J138" s="115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</row>
    <row r="139" spans="1:28" ht="23.25" customHeight="1">
      <c r="A139" s="111"/>
      <c r="B139" s="112"/>
      <c r="C139" s="113"/>
      <c r="D139" s="114"/>
      <c r="E139" s="115"/>
      <c r="F139" s="116"/>
      <c r="G139" s="116"/>
      <c r="H139" s="116"/>
      <c r="I139" s="116"/>
      <c r="J139" s="115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</row>
    <row r="140" spans="1:28" ht="23.25" customHeight="1">
      <c r="A140" s="111"/>
      <c r="B140" s="112"/>
      <c r="C140" s="113"/>
      <c r="D140" s="114"/>
      <c r="E140" s="115"/>
      <c r="F140" s="116"/>
      <c r="G140" s="116"/>
      <c r="H140" s="116"/>
      <c r="I140" s="116"/>
      <c r="J140" s="115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</row>
    <row r="141" spans="1:28" ht="23.25" customHeight="1">
      <c r="A141" s="111"/>
      <c r="B141" s="112"/>
      <c r="C141" s="113"/>
      <c r="D141" s="114"/>
      <c r="E141" s="115"/>
      <c r="F141" s="116"/>
      <c r="G141" s="116"/>
      <c r="H141" s="116"/>
      <c r="I141" s="116"/>
      <c r="J141" s="115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</row>
    <row r="142" spans="1:28" ht="23.25" customHeight="1">
      <c r="A142" s="111"/>
      <c r="B142" s="112"/>
      <c r="C142" s="113"/>
      <c r="D142" s="114"/>
      <c r="E142" s="115"/>
      <c r="F142" s="116"/>
      <c r="G142" s="116"/>
      <c r="H142" s="116"/>
      <c r="I142" s="116"/>
      <c r="J142" s="115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</row>
    <row r="143" spans="1:28" ht="23.25" customHeight="1">
      <c r="A143" s="111"/>
      <c r="B143" s="112"/>
      <c r="C143" s="113"/>
      <c r="D143" s="114"/>
      <c r="E143" s="115"/>
      <c r="F143" s="116"/>
      <c r="G143" s="116"/>
      <c r="H143" s="116"/>
      <c r="I143" s="116"/>
      <c r="J143" s="115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</row>
    <row r="144" spans="1:28" ht="23.25" customHeight="1">
      <c r="A144" s="111"/>
      <c r="B144" s="112"/>
      <c r="C144" s="113"/>
      <c r="D144" s="114"/>
      <c r="E144" s="115"/>
      <c r="F144" s="116"/>
      <c r="G144" s="116"/>
      <c r="H144" s="116"/>
      <c r="I144" s="116"/>
      <c r="J144" s="115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</row>
    <row r="145" spans="1:28" ht="23.25" customHeight="1">
      <c r="A145" s="111"/>
      <c r="B145" s="112"/>
      <c r="C145" s="113"/>
      <c r="D145" s="114"/>
      <c r="E145" s="115"/>
      <c r="F145" s="116"/>
      <c r="G145" s="116"/>
      <c r="H145" s="116"/>
      <c r="I145" s="116"/>
      <c r="J145" s="115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</row>
    <row r="146" spans="1:28" ht="23.25" customHeight="1">
      <c r="A146" s="111"/>
      <c r="B146" s="112"/>
      <c r="C146" s="113"/>
      <c r="D146" s="114"/>
      <c r="E146" s="115"/>
      <c r="F146" s="116"/>
      <c r="G146" s="116"/>
      <c r="H146" s="116"/>
      <c r="I146" s="116"/>
      <c r="J146" s="115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</row>
    <row r="147" spans="1:28" ht="23.25" customHeight="1">
      <c r="A147" s="111"/>
      <c r="B147" s="112"/>
      <c r="C147" s="113"/>
      <c r="D147" s="114"/>
      <c r="E147" s="115"/>
      <c r="F147" s="116"/>
      <c r="G147" s="116"/>
      <c r="H147" s="116"/>
      <c r="I147" s="116"/>
      <c r="J147" s="115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</row>
    <row r="148" spans="1:28" ht="23.25" customHeight="1">
      <c r="A148" s="111"/>
      <c r="B148" s="112"/>
      <c r="C148" s="113"/>
      <c r="D148" s="114"/>
      <c r="E148" s="115"/>
      <c r="F148" s="116"/>
      <c r="G148" s="116"/>
      <c r="H148" s="116"/>
      <c r="I148" s="116"/>
      <c r="J148" s="115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</row>
    <row r="149" spans="1:28" ht="23.25" customHeight="1">
      <c r="A149" s="111"/>
      <c r="B149" s="112"/>
      <c r="C149" s="113"/>
      <c r="D149" s="114"/>
      <c r="E149" s="115"/>
      <c r="F149" s="116"/>
      <c r="G149" s="116"/>
      <c r="H149" s="116"/>
      <c r="I149" s="116"/>
      <c r="J149" s="115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</row>
    <row r="150" spans="1:28" ht="23.25" customHeight="1">
      <c r="A150" s="111"/>
      <c r="B150" s="112"/>
      <c r="C150" s="113"/>
      <c r="D150" s="114"/>
      <c r="E150" s="115"/>
      <c r="F150" s="116"/>
      <c r="G150" s="116"/>
      <c r="H150" s="116"/>
      <c r="I150" s="116"/>
      <c r="J150" s="115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</row>
    <row r="151" spans="1:28" ht="23.25" customHeight="1">
      <c r="A151" s="111"/>
      <c r="B151" s="112"/>
      <c r="C151" s="113"/>
      <c r="D151" s="114"/>
      <c r="E151" s="115"/>
      <c r="F151" s="116"/>
      <c r="G151" s="116"/>
      <c r="H151" s="116"/>
      <c r="I151" s="116"/>
      <c r="J151" s="115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</row>
    <row r="152" spans="1:28" ht="23.25" customHeight="1">
      <c r="A152" s="111"/>
      <c r="B152" s="112"/>
      <c r="C152" s="113"/>
      <c r="D152" s="114"/>
      <c r="E152" s="115"/>
      <c r="F152" s="116"/>
      <c r="G152" s="116"/>
      <c r="H152" s="116"/>
      <c r="I152" s="116"/>
      <c r="J152" s="115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</row>
    <row r="153" spans="1:28" ht="23.25" customHeight="1">
      <c r="A153" s="111"/>
      <c r="B153" s="112"/>
      <c r="C153" s="113"/>
      <c r="D153" s="114"/>
      <c r="E153" s="115"/>
      <c r="F153" s="116"/>
      <c r="G153" s="116"/>
      <c r="H153" s="116"/>
      <c r="I153" s="116"/>
      <c r="J153" s="115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</row>
    <row r="154" spans="1:28" ht="23.25" customHeight="1">
      <c r="A154" s="111"/>
      <c r="B154" s="112"/>
      <c r="C154" s="113"/>
      <c r="D154" s="114"/>
      <c r="E154" s="115"/>
      <c r="F154" s="116"/>
      <c r="G154" s="116"/>
      <c r="H154" s="116"/>
      <c r="I154" s="116"/>
      <c r="J154" s="115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</row>
    <row r="155" spans="1:28" ht="23.25" customHeight="1">
      <c r="A155" s="111"/>
      <c r="B155" s="112"/>
      <c r="C155" s="113"/>
      <c r="D155" s="114"/>
      <c r="E155" s="115"/>
      <c r="F155" s="116"/>
      <c r="G155" s="116"/>
      <c r="H155" s="116"/>
      <c r="I155" s="116"/>
      <c r="J155" s="115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</row>
    <row r="156" spans="1:28" ht="23.25" customHeight="1">
      <c r="A156" s="111"/>
      <c r="B156" s="112"/>
      <c r="C156" s="113"/>
      <c r="D156" s="114"/>
      <c r="E156" s="115"/>
      <c r="F156" s="116"/>
      <c r="G156" s="116"/>
      <c r="H156" s="116"/>
      <c r="I156" s="116"/>
      <c r="J156" s="115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</row>
    <row r="157" spans="1:28" ht="23.25" customHeight="1">
      <c r="A157" s="111"/>
      <c r="B157" s="112"/>
      <c r="C157" s="113"/>
      <c r="D157" s="114"/>
      <c r="E157" s="115"/>
      <c r="F157" s="116"/>
      <c r="G157" s="116"/>
      <c r="H157" s="116"/>
      <c r="I157" s="116"/>
      <c r="J157" s="115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</row>
    <row r="158" spans="1:28" ht="23.25" customHeight="1">
      <c r="A158" s="111"/>
      <c r="B158" s="112"/>
      <c r="C158" s="113"/>
      <c r="D158" s="114"/>
      <c r="E158" s="115"/>
      <c r="F158" s="116"/>
      <c r="G158" s="116"/>
      <c r="H158" s="116"/>
      <c r="I158" s="116"/>
      <c r="J158" s="115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</row>
    <row r="159" spans="1:28" ht="23.25" customHeight="1">
      <c r="A159" s="111"/>
      <c r="B159" s="112"/>
      <c r="C159" s="113"/>
      <c r="D159" s="114"/>
      <c r="E159" s="115"/>
      <c r="F159" s="116"/>
      <c r="G159" s="116"/>
      <c r="H159" s="116"/>
      <c r="I159" s="116"/>
      <c r="J159" s="115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</row>
    <row r="160" spans="1:28" ht="23.25" customHeight="1">
      <c r="A160" s="111"/>
      <c r="B160" s="112"/>
      <c r="C160" s="113"/>
      <c r="D160" s="114"/>
      <c r="E160" s="115"/>
      <c r="F160" s="116"/>
      <c r="G160" s="116"/>
      <c r="H160" s="116"/>
      <c r="I160" s="116"/>
      <c r="J160" s="115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</row>
    <row r="161" spans="1:28" ht="23.25" customHeight="1">
      <c r="A161" s="111"/>
      <c r="B161" s="112"/>
      <c r="C161" s="113"/>
      <c r="D161" s="114"/>
      <c r="E161" s="115"/>
      <c r="F161" s="116"/>
      <c r="G161" s="116"/>
      <c r="H161" s="116"/>
      <c r="I161" s="116"/>
      <c r="J161" s="115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</row>
    <row r="162" spans="1:28" ht="23.25" customHeight="1">
      <c r="A162" s="111"/>
      <c r="B162" s="112"/>
      <c r="C162" s="113"/>
      <c r="D162" s="114"/>
      <c r="E162" s="115"/>
      <c r="F162" s="116"/>
      <c r="G162" s="116"/>
      <c r="H162" s="116"/>
      <c r="I162" s="116"/>
      <c r="J162" s="115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</row>
    <row r="163" spans="1:28" ht="23.25" customHeight="1">
      <c r="A163" s="111"/>
      <c r="B163" s="112"/>
      <c r="C163" s="113"/>
      <c r="D163" s="114"/>
      <c r="E163" s="115"/>
      <c r="F163" s="116"/>
      <c r="G163" s="116"/>
      <c r="H163" s="116"/>
      <c r="I163" s="116"/>
      <c r="J163" s="115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</row>
    <row r="164" spans="1:28" ht="23.25" customHeight="1">
      <c r="A164" s="111"/>
      <c r="B164" s="112"/>
      <c r="C164" s="113"/>
      <c r="D164" s="114"/>
      <c r="E164" s="115"/>
      <c r="F164" s="116"/>
      <c r="G164" s="116"/>
      <c r="H164" s="116"/>
      <c r="I164" s="116"/>
      <c r="J164" s="115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</row>
    <row r="165" spans="1:28" ht="23.25" customHeight="1">
      <c r="A165" s="111"/>
      <c r="B165" s="112"/>
      <c r="C165" s="113"/>
      <c r="D165" s="114"/>
      <c r="E165" s="115"/>
      <c r="F165" s="116"/>
      <c r="G165" s="116"/>
      <c r="H165" s="116"/>
      <c r="I165" s="116"/>
      <c r="J165" s="115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</row>
    <row r="166" spans="1:28" ht="23.25" customHeight="1">
      <c r="A166" s="111"/>
      <c r="B166" s="112"/>
      <c r="C166" s="113"/>
      <c r="D166" s="114"/>
      <c r="E166" s="115"/>
      <c r="F166" s="116"/>
      <c r="G166" s="116"/>
      <c r="H166" s="116"/>
      <c r="I166" s="116"/>
      <c r="J166" s="115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</row>
    <row r="167" spans="1:28" ht="23.25" customHeight="1">
      <c r="A167" s="111"/>
      <c r="B167" s="112"/>
      <c r="C167" s="113"/>
      <c r="D167" s="114"/>
      <c r="E167" s="115"/>
      <c r="F167" s="116"/>
      <c r="G167" s="116"/>
      <c r="H167" s="116"/>
      <c r="I167" s="116"/>
      <c r="J167" s="115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</row>
    <row r="168" spans="1:28" ht="23.25" customHeight="1">
      <c r="A168" s="111"/>
      <c r="B168" s="112"/>
      <c r="C168" s="113"/>
      <c r="D168" s="114"/>
      <c r="E168" s="115"/>
      <c r="F168" s="116"/>
      <c r="G168" s="116"/>
      <c r="H168" s="116"/>
      <c r="I168" s="116"/>
      <c r="J168" s="115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</row>
    <row r="169" spans="1:28" ht="23.25" customHeight="1">
      <c r="A169" s="111"/>
      <c r="B169" s="112"/>
      <c r="C169" s="113"/>
      <c r="D169" s="114"/>
      <c r="E169" s="115"/>
      <c r="F169" s="116"/>
      <c r="G169" s="116"/>
      <c r="H169" s="116"/>
      <c r="I169" s="116"/>
      <c r="J169" s="115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</row>
    <row r="170" spans="1:28" ht="23.25" customHeight="1">
      <c r="A170" s="111"/>
      <c r="B170" s="112"/>
      <c r="C170" s="113"/>
      <c r="D170" s="114"/>
      <c r="E170" s="115"/>
      <c r="F170" s="116"/>
      <c r="G170" s="116"/>
      <c r="H170" s="116"/>
      <c r="I170" s="116"/>
      <c r="J170" s="115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</row>
    <row r="171" spans="1:28" ht="23.25" customHeight="1">
      <c r="A171" s="111"/>
      <c r="B171" s="112"/>
      <c r="C171" s="113"/>
      <c r="D171" s="114"/>
      <c r="E171" s="115"/>
      <c r="F171" s="116"/>
      <c r="G171" s="116"/>
      <c r="H171" s="116"/>
      <c r="I171" s="116"/>
      <c r="J171" s="115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</row>
    <row r="172" spans="1:28" ht="23.25" customHeight="1">
      <c r="A172" s="111"/>
      <c r="B172" s="112"/>
      <c r="C172" s="113"/>
      <c r="D172" s="114"/>
      <c r="E172" s="115"/>
      <c r="F172" s="116"/>
      <c r="G172" s="116"/>
      <c r="H172" s="116"/>
      <c r="I172" s="116"/>
      <c r="J172" s="115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</row>
    <row r="173" spans="1:28" ht="23.25" customHeight="1">
      <c r="A173" s="111"/>
      <c r="B173" s="112"/>
      <c r="C173" s="113"/>
      <c r="D173" s="114"/>
      <c r="E173" s="115"/>
      <c r="F173" s="116"/>
      <c r="G173" s="116"/>
      <c r="H173" s="116"/>
      <c r="I173" s="116"/>
      <c r="J173" s="115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</row>
    <row r="174" spans="1:28" ht="23.25" customHeight="1">
      <c r="A174" s="111"/>
      <c r="B174" s="112"/>
      <c r="C174" s="113"/>
      <c r="D174" s="114"/>
      <c r="E174" s="115"/>
      <c r="F174" s="116"/>
      <c r="G174" s="116"/>
      <c r="H174" s="116"/>
      <c r="I174" s="116"/>
      <c r="J174" s="115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</row>
    <row r="175" spans="1:28" ht="23.25" customHeight="1">
      <c r="A175" s="111"/>
      <c r="B175" s="112"/>
      <c r="C175" s="113"/>
      <c r="D175" s="114"/>
      <c r="E175" s="115"/>
      <c r="F175" s="116"/>
      <c r="G175" s="116"/>
      <c r="H175" s="116"/>
      <c r="I175" s="116"/>
      <c r="J175" s="115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</row>
    <row r="176" spans="1:28" ht="23.25" customHeight="1">
      <c r="A176" s="111"/>
      <c r="B176" s="112"/>
      <c r="C176" s="113"/>
      <c r="D176" s="114"/>
      <c r="E176" s="115"/>
      <c r="F176" s="116"/>
      <c r="G176" s="116"/>
      <c r="H176" s="116"/>
      <c r="I176" s="116"/>
      <c r="J176" s="115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</row>
    <row r="177" spans="1:28" ht="23.25" customHeight="1">
      <c r="A177" s="111"/>
      <c r="B177" s="112"/>
      <c r="C177" s="113"/>
      <c r="D177" s="114"/>
      <c r="E177" s="115"/>
      <c r="F177" s="116"/>
      <c r="G177" s="116"/>
      <c r="H177" s="116"/>
      <c r="I177" s="116"/>
      <c r="J177" s="115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</row>
    <row r="178" spans="1:28" ht="23.25" customHeight="1">
      <c r="A178" s="111"/>
      <c r="B178" s="112"/>
      <c r="C178" s="113"/>
      <c r="D178" s="114"/>
      <c r="E178" s="115"/>
      <c r="F178" s="116"/>
      <c r="G178" s="116"/>
      <c r="H178" s="116"/>
      <c r="I178" s="116"/>
      <c r="J178" s="115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</row>
    <row r="179" spans="1:28" ht="23.25" customHeight="1">
      <c r="A179" s="111"/>
      <c r="B179" s="112"/>
      <c r="C179" s="113"/>
      <c r="D179" s="114"/>
      <c r="E179" s="115"/>
      <c r="F179" s="116"/>
      <c r="G179" s="116"/>
      <c r="H179" s="116"/>
      <c r="I179" s="116"/>
      <c r="J179" s="115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</row>
    <row r="180" spans="1:28" ht="23.25" customHeight="1">
      <c r="A180" s="111"/>
      <c r="B180" s="112"/>
      <c r="C180" s="113"/>
      <c r="D180" s="114"/>
      <c r="E180" s="115"/>
      <c r="F180" s="116"/>
      <c r="G180" s="116"/>
      <c r="H180" s="116"/>
      <c r="I180" s="116"/>
      <c r="J180" s="115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</row>
    <row r="181" spans="1:28" ht="23.25" customHeight="1">
      <c r="A181" s="111"/>
      <c r="B181" s="112"/>
      <c r="C181" s="113"/>
      <c r="D181" s="114"/>
      <c r="E181" s="115"/>
      <c r="F181" s="116"/>
      <c r="G181" s="116"/>
      <c r="H181" s="116"/>
      <c r="I181" s="116"/>
      <c r="J181" s="115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</row>
    <row r="182" spans="1:28" ht="23.25" customHeight="1">
      <c r="A182" s="111"/>
      <c r="B182" s="112"/>
      <c r="C182" s="113"/>
      <c r="D182" s="114"/>
      <c r="E182" s="115"/>
      <c r="F182" s="116"/>
      <c r="G182" s="116"/>
      <c r="H182" s="116"/>
      <c r="I182" s="116"/>
      <c r="J182" s="115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</row>
    <row r="183" spans="1:28" ht="23.25" customHeight="1">
      <c r="A183" s="111"/>
      <c r="B183" s="112"/>
      <c r="C183" s="113"/>
      <c r="D183" s="114"/>
      <c r="E183" s="115"/>
      <c r="F183" s="116"/>
      <c r="G183" s="116"/>
      <c r="H183" s="116"/>
      <c r="I183" s="116"/>
      <c r="J183" s="115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</row>
    <row r="184" spans="1:28" ht="23.25" customHeight="1">
      <c r="A184" s="111"/>
      <c r="B184" s="112"/>
      <c r="C184" s="113"/>
      <c r="D184" s="114"/>
      <c r="E184" s="115"/>
      <c r="F184" s="116"/>
      <c r="G184" s="116"/>
      <c r="H184" s="116"/>
      <c r="I184" s="116"/>
      <c r="J184" s="115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</row>
    <row r="185" spans="1:28" ht="23.25" customHeight="1">
      <c r="A185" s="111"/>
      <c r="B185" s="112"/>
      <c r="C185" s="113"/>
      <c r="D185" s="114"/>
      <c r="E185" s="115"/>
      <c r="F185" s="116"/>
      <c r="G185" s="116"/>
      <c r="H185" s="116"/>
      <c r="I185" s="116"/>
      <c r="J185" s="115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</row>
    <row r="186" spans="1:28" ht="23.25" customHeight="1">
      <c r="A186" s="111"/>
      <c r="B186" s="112"/>
      <c r="C186" s="113"/>
      <c r="D186" s="114"/>
      <c r="E186" s="115"/>
      <c r="F186" s="116"/>
      <c r="G186" s="116"/>
      <c r="H186" s="116"/>
      <c r="I186" s="116"/>
      <c r="J186" s="115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</row>
    <row r="187" spans="1:28" ht="23.25" customHeight="1">
      <c r="A187" s="111"/>
      <c r="B187" s="112"/>
      <c r="C187" s="113"/>
      <c r="D187" s="114"/>
      <c r="E187" s="115"/>
      <c r="F187" s="116"/>
      <c r="G187" s="116"/>
      <c r="H187" s="116"/>
      <c r="I187" s="116"/>
      <c r="J187" s="115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</row>
    <row r="188" spans="1:28" ht="23.25" customHeight="1">
      <c r="A188" s="111"/>
      <c r="B188" s="112"/>
      <c r="C188" s="113"/>
      <c r="D188" s="114"/>
      <c r="E188" s="115"/>
      <c r="F188" s="116"/>
      <c r="G188" s="116"/>
      <c r="H188" s="116"/>
      <c r="I188" s="116"/>
      <c r="J188" s="115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</row>
    <row r="189" spans="1:28" ht="23.25" customHeight="1">
      <c r="A189" s="111"/>
      <c r="B189" s="112"/>
      <c r="C189" s="113"/>
      <c r="D189" s="114"/>
      <c r="E189" s="115"/>
      <c r="F189" s="116"/>
      <c r="G189" s="116"/>
      <c r="H189" s="116"/>
      <c r="I189" s="116"/>
      <c r="J189" s="115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</row>
    <row r="190" spans="1:28" ht="23.25" customHeight="1">
      <c r="A190" s="111"/>
      <c r="B190" s="112"/>
      <c r="C190" s="113"/>
      <c r="D190" s="114"/>
      <c r="E190" s="115"/>
      <c r="F190" s="116"/>
      <c r="G190" s="116"/>
      <c r="H190" s="116"/>
      <c r="I190" s="116"/>
      <c r="J190" s="115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</row>
    <row r="191" spans="1:28" ht="23.25" customHeight="1">
      <c r="A191" s="111"/>
      <c r="B191" s="112"/>
      <c r="C191" s="113"/>
      <c r="D191" s="114"/>
      <c r="E191" s="115"/>
      <c r="F191" s="116"/>
      <c r="G191" s="116"/>
      <c r="H191" s="116"/>
      <c r="I191" s="116"/>
      <c r="J191" s="115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</row>
    <row r="192" spans="1:28" ht="23.25" customHeight="1">
      <c r="A192" s="111"/>
      <c r="B192" s="112"/>
      <c r="C192" s="113"/>
      <c r="D192" s="114"/>
      <c r="E192" s="115"/>
      <c r="F192" s="116"/>
      <c r="G192" s="116"/>
      <c r="H192" s="116"/>
      <c r="I192" s="116"/>
      <c r="J192" s="115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</row>
    <row r="193" spans="1:28" ht="23.25" customHeight="1">
      <c r="A193" s="111"/>
      <c r="B193" s="112"/>
      <c r="C193" s="113"/>
      <c r="D193" s="114"/>
      <c r="E193" s="115"/>
      <c r="F193" s="116"/>
      <c r="G193" s="116"/>
      <c r="H193" s="116"/>
      <c r="I193" s="116"/>
      <c r="J193" s="115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</row>
    <row r="194" spans="1:28" ht="23.25" customHeight="1">
      <c r="A194" s="111"/>
      <c r="B194" s="112"/>
      <c r="C194" s="113"/>
      <c r="D194" s="114"/>
      <c r="E194" s="115"/>
      <c r="F194" s="116"/>
      <c r="G194" s="116"/>
      <c r="H194" s="116"/>
      <c r="I194" s="116"/>
      <c r="J194" s="115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</row>
    <row r="195" spans="1:28" ht="23.25" customHeight="1">
      <c r="A195" s="111"/>
      <c r="B195" s="112"/>
      <c r="C195" s="113"/>
      <c r="D195" s="114"/>
      <c r="E195" s="115"/>
      <c r="F195" s="116"/>
      <c r="G195" s="116"/>
      <c r="H195" s="116"/>
      <c r="I195" s="116"/>
      <c r="J195" s="115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</row>
    <row r="196" spans="1:28" ht="23.25" customHeight="1">
      <c r="A196" s="111"/>
      <c r="B196" s="112"/>
      <c r="C196" s="113"/>
      <c r="D196" s="114"/>
      <c r="E196" s="115"/>
      <c r="F196" s="116"/>
      <c r="G196" s="116"/>
      <c r="H196" s="116"/>
      <c r="I196" s="116"/>
      <c r="J196" s="115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</row>
    <row r="197" spans="1:28" ht="23.25" customHeight="1">
      <c r="A197" s="111"/>
      <c r="B197" s="112"/>
      <c r="C197" s="113"/>
      <c r="D197" s="114"/>
      <c r="E197" s="115"/>
      <c r="F197" s="116"/>
      <c r="G197" s="116"/>
      <c r="H197" s="116"/>
      <c r="I197" s="116"/>
      <c r="J197" s="115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</row>
    <row r="198" spans="1:28" ht="23.25" customHeight="1">
      <c r="A198" s="111"/>
      <c r="B198" s="112"/>
      <c r="C198" s="113"/>
      <c r="D198" s="114"/>
      <c r="E198" s="115"/>
      <c r="F198" s="116"/>
      <c r="G198" s="116"/>
      <c r="H198" s="116"/>
      <c r="I198" s="116"/>
      <c r="J198" s="115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</row>
    <row r="199" spans="1:28" ht="23.25" customHeight="1">
      <c r="A199" s="111"/>
      <c r="B199" s="112"/>
      <c r="C199" s="113"/>
      <c r="D199" s="114"/>
      <c r="E199" s="115"/>
      <c r="F199" s="116"/>
      <c r="G199" s="116"/>
      <c r="H199" s="116"/>
      <c r="I199" s="116"/>
      <c r="J199" s="115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</row>
    <row r="200" spans="1:28" ht="23.25" customHeight="1">
      <c r="A200" s="111"/>
      <c r="B200" s="112"/>
      <c r="C200" s="113"/>
      <c r="D200" s="114"/>
      <c r="E200" s="115"/>
      <c r="F200" s="116"/>
      <c r="G200" s="116"/>
      <c r="H200" s="116"/>
      <c r="I200" s="116"/>
      <c r="J200" s="115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</row>
    <row r="201" spans="1:28" ht="23.25" customHeight="1">
      <c r="A201" s="111"/>
      <c r="B201" s="112"/>
      <c r="C201" s="113"/>
      <c r="D201" s="114"/>
      <c r="E201" s="115"/>
      <c r="F201" s="116"/>
      <c r="G201" s="116"/>
      <c r="H201" s="116"/>
      <c r="I201" s="116"/>
      <c r="J201" s="115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</row>
    <row r="202" spans="1:28" ht="23.25" customHeight="1">
      <c r="A202" s="111"/>
      <c r="B202" s="112"/>
      <c r="C202" s="113"/>
      <c r="D202" s="114"/>
      <c r="E202" s="115"/>
      <c r="F202" s="116"/>
      <c r="G202" s="116"/>
      <c r="H202" s="116"/>
      <c r="I202" s="116"/>
      <c r="J202" s="115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</row>
    <row r="203" spans="1:28" ht="23.25" customHeight="1">
      <c r="A203" s="111"/>
      <c r="B203" s="112"/>
      <c r="C203" s="113"/>
      <c r="D203" s="114"/>
      <c r="E203" s="115"/>
      <c r="F203" s="116"/>
      <c r="G203" s="116"/>
      <c r="H203" s="116"/>
      <c r="I203" s="116"/>
      <c r="J203" s="115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</row>
    <row r="204" spans="1:28" ht="23.25" customHeight="1">
      <c r="A204" s="111"/>
      <c r="B204" s="112"/>
      <c r="C204" s="113"/>
      <c r="D204" s="114"/>
      <c r="E204" s="115"/>
      <c r="F204" s="116"/>
      <c r="G204" s="116"/>
      <c r="H204" s="116"/>
      <c r="I204" s="116"/>
      <c r="J204" s="115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</row>
    <row r="205" spans="1:28" ht="23.25" customHeight="1">
      <c r="A205" s="111"/>
      <c r="B205" s="112"/>
      <c r="C205" s="113"/>
      <c r="D205" s="114"/>
      <c r="E205" s="115"/>
      <c r="F205" s="116"/>
      <c r="G205" s="116"/>
      <c r="H205" s="116"/>
      <c r="I205" s="116"/>
      <c r="J205" s="115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</row>
    <row r="206" spans="1:28" ht="23.25" customHeight="1">
      <c r="A206" s="111"/>
      <c r="B206" s="112"/>
      <c r="C206" s="113"/>
      <c r="D206" s="114"/>
      <c r="E206" s="115"/>
      <c r="F206" s="116"/>
      <c r="G206" s="116"/>
      <c r="H206" s="116"/>
      <c r="I206" s="116"/>
      <c r="J206" s="115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</row>
    <row r="207" spans="1:28" ht="23.25" customHeight="1">
      <c r="A207" s="111"/>
      <c r="B207" s="112"/>
      <c r="C207" s="113"/>
      <c r="D207" s="114"/>
      <c r="E207" s="115"/>
      <c r="F207" s="116"/>
      <c r="G207" s="116"/>
      <c r="H207" s="116"/>
      <c r="I207" s="116"/>
      <c r="J207" s="115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</row>
    <row r="208" spans="1:28" ht="23.25" customHeight="1">
      <c r="A208" s="111"/>
      <c r="B208" s="112"/>
      <c r="C208" s="113"/>
      <c r="D208" s="114"/>
      <c r="E208" s="115"/>
      <c r="F208" s="116"/>
      <c r="G208" s="116"/>
      <c r="H208" s="116"/>
      <c r="I208" s="116"/>
      <c r="J208" s="115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</row>
    <row r="209" spans="1:28" ht="23.25" customHeight="1">
      <c r="A209" s="111"/>
      <c r="B209" s="112"/>
      <c r="C209" s="113"/>
      <c r="D209" s="114"/>
      <c r="E209" s="115"/>
      <c r="F209" s="116"/>
      <c r="G209" s="116"/>
      <c r="H209" s="116"/>
      <c r="I209" s="116"/>
      <c r="J209" s="115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</row>
    <row r="210" spans="1:28" ht="23.25" customHeight="1">
      <c r="A210" s="111"/>
      <c r="B210" s="112"/>
      <c r="C210" s="113"/>
      <c r="D210" s="114"/>
      <c r="E210" s="115"/>
      <c r="F210" s="116"/>
      <c r="G210" s="116"/>
      <c r="H210" s="116"/>
      <c r="I210" s="116"/>
      <c r="J210" s="115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</row>
    <row r="211" spans="1:28" ht="23.25" customHeight="1">
      <c r="A211" s="111"/>
      <c r="B211" s="112"/>
      <c r="C211" s="113"/>
      <c r="D211" s="114"/>
      <c r="E211" s="115"/>
      <c r="F211" s="116"/>
      <c r="G211" s="116"/>
      <c r="H211" s="116"/>
      <c r="I211" s="116"/>
      <c r="J211" s="115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</row>
    <row r="212" spans="1:28" ht="23.25" customHeight="1">
      <c r="A212" s="111"/>
      <c r="B212" s="112"/>
      <c r="C212" s="113"/>
      <c r="D212" s="114"/>
      <c r="E212" s="115"/>
      <c r="F212" s="116"/>
      <c r="G212" s="116"/>
      <c r="H212" s="116"/>
      <c r="I212" s="116"/>
      <c r="J212" s="115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</row>
    <row r="213" spans="1:28" ht="23.25" customHeight="1">
      <c r="A213" s="111"/>
      <c r="B213" s="112"/>
      <c r="C213" s="113"/>
      <c r="D213" s="114"/>
      <c r="E213" s="115"/>
      <c r="F213" s="116"/>
      <c r="G213" s="116"/>
      <c r="H213" s="116"/>
      <c r="I213" s="116"/>
      <c r="J213" s="115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</row>
    <row r="214" spans="1:28" ht="23.25" customHeight="1">
      <c r="A214" s="111"/>
      <c r="B214" s="112"/>
      <c r="C214" s="113"/>
      <c r="D214" s="114"/>
      <c r="E214" s="115"/>
      <c r="F214" s="116"/>
      <c r="G214" s="116"/>
      <c r="H214" s="116"/>
      <c r="I214" s="116"/>
      <c r="J214" s="115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</row>
    <row r="215" spans="1:28" ht="23.25" customHeight="1">
      <c r="A215" s="111"/>
      <c r="B215" s="112"/>
      <c r="C215" s="113"/>
      <c r="D215" s="114"/>
      <c r="E215" s="115"/>
      <c r="F215" s="116"/>
      <c r="G215" s="116"/>
      <c r="H215" s="116"/>
      <c r="I215" s="116"/>
      <c r="J215" s="115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</row>
    <row r="216" spans="1:28" ht="23.25" customHeight="1">
      <c r="A216" s="111"/>
      <c r="B216" s="112"/>
      <c r="C216" s="113"/>
      <c r="D216" s="114"/>
      <c r="E216" s="115"/>
      <c r="F216" s="116"/>
      <c r="G216" s="116"/>
      <c r="H216" s="116"/>
      <c r="I216" s="116"/>
      <c r="J216" s="115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</row>
    <row r="217" spans="1:28" ht="23.25" customHeight="1">
      <c r="A217" s="111"/>
      <c r="B217" s="112"/>
      <c r="C217" s="113"/>
      <c r="D217" s="114"/>
      <c r="E217" s="115"/>
      <c r="F217" s="116"/>
      <c r="G217" s="116"/>
      <c r="H217" s="116"/>
      <c r="I217" s="116"/>
      <c r="J217" s="115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</row>
    <row r="218" spans="1:28" ht="23.25" customHeight="1">
      <c r="A218" s="111"/>
      <c r="B218" s="112"/>
      <c r="C218" s="113"/>
      <c r="D218" s="114"/>
      <c r="E218" s="115"/>
      <c r="F218" s="116"/>
      <c r="G218" s="116"/>
      <c r="H218" s="116"/>
      <c r="I218" s="116"/>
      <c r="J218" s="115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</row>
    <row r="219" spans="1:28" ht="23.25" customHeight="1">
      <c r="A219" s="111"/>
      <c r="B219" s="112"/>
      <c r="C219" s="113"/>
      <c r="D219" s="114"/>
      <c r="E219" s="115"/>
      <c r="F219" s="116"/>
      <c r="G219" s="116"/>
      <c r="H219" s="116"/>
      <c r="I219" s="116"/>
      <c r="J219" s="115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</row>
    <row r="220" spans="1:28" ht="23.25" customHeight="1">
      <c r="A220" s="111"/>
      <c r="B220" s="112"/>
      <c r="C220" s="113"/>
      <c r="D220" s="114"/>
      <c r="E220" s="115"/>
      <c r="F220" s="116"/>
      <c r="G220" s="116"/>
      <c r="H220" s="116"/>
      <c r="I220" s="116"/>
      <c r="J220" s="115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</row>
    <row r="221" spans="1:28" ht="23.25" customHeight="1">
      <c r="A221" s="111"/>
      <c r="B221" s="112"/>
      <c r="C221" s="113"/>
      <c r="D221" s="114"/>
      <c r="E221" s="115"/>
      <c r="F221" s="116"/>
      <c r="G221" s="116"/>
      <c r="H221" s="116"/>
      <c r="I221" s="116"/>
      <c r="J221" s="115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</row>
    <row r="222" spans="1:28" ht="23.25" customHeight="1">
      <c r="A222" s="111"/>
      <c r="B222" s="112"/>
      <c r="C222" s="113"/>
      <c r="D222" s="114"/>
      <c r="E222" s="115"/>
      <c r="F222" s="116"/>
      <c r="G222" s="116"/>
      <c r="H222" s="116"/>
      <c r="I222" s="116"/>
      <c r="J222" s="115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</row>
    <row r="223" spans="1:28" ht="23.25" customHeight="1">
      <c r="A223" s="111"/>
      <c r="B223" s="112"/>
      <c r="C223" s="113"/>
      <c r="D223" s="114"/>
      <c r="E223" s="115"/>
      <c r="F223" s="116"/>
      <c r="G223" s="116"/>
      <c r="H223" s="116"/>
      <c r="I223" s="116"/>
      <c r="J223" s="115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</row>
    <row r="224" spans="1:28" ht="23.25" customHeight="1">
      <c r="A224" s="111"/>
      <c r="B224" s="112"/>
      <c r="C224" s="113"/>
      <c r="D224" s="114"/>
      <c r="E224" s="115"/>
      <c r="F224" s="116"/>
      <c r="G224" s="116"/>
      <c r="H224" s="116"/>
      <c r="I224" s="116"/>
      <c r="J224" s="115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</row>
    <row r="225" spans="1:28" ht="23.25" customHeight="1">
      <c r="A225" s="111"/>
      <c r="B225" s="112"/>
      <c r="C225" s="113"/>
      <c r="D225" s="114"/>
      <c r="E225" s="115"/>
      <c r="F225" s="116"/>
      <c r="G225" s="116"/>
      <c r="H225" s="116"/>
      <c r="I225" s="116"/>
      <c r="J225" s="115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</row>
    <row r="226" spans="1:28" ht="23.25" customHeight="1">
      <c r="A226" s="111"/>
      <c r="B226" s="112"/>
      <c r="C226" s="113"/>
      <c r="D226" s="114"/>
      <c r="E226" s="115"/>
      <c r="F226" s="116"/>
      <c r="G226" s="116"/>
      <c r="H226" s="116"/>
      <c r="I226" s="116"/>
      <c r="J226" s="115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</row>
    <row r="227" spans="1:28" ht="23.25" customHeight="1">
      <c r="A227" s="111"/>
      <c r="B227" s="112"/>
      <c r="C227" s="113"/>
      <c r="D227" s="114"/>
      <c r="E227" s="115"/>
      <c r="F227" s="116"/>
      <c r="G227" s="116"/>
      <c r="H227" s="116"/>
      <c r="I227" s="116"/>
      <c r="J227" s="115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</row>
    <row r="228" spans="1:28" ht="23.25" customHeight="1">
      <c r="A228" s="111"/>
      <c r="B228" s="112"/>
      <c r="C228" s="113"/>
      <c r="D228" s="114"/>
      <c r="E228" s="115"/>
      <c r="F228" s="116"/>
      <c r="G228" s="116"/>
      <c r="H228" s="116"/>
      <c r="I228" s="116"/>
      <c r="J228" s="115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</row>
    <row r="229" spans="1:28" ht="23.25" customHeight="1">
      <c r="A229" s="111"/>
      <c r="B229" s="112"/>
      <c r="C229" s="113"/>
      <c r="D229" s="114"/>
      <c r="E229" s="115"/>
      <c r="F229" s="116"/>
      <c r="G229" s="116"/>
      <c r="H229" s="116"/>
      <c r="I229" s="116"/>
      <c r="J229" s="115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</row>
    <row r="230" spans="1:28" ht="23.25" customHeight="1">
      <c r="A230" s="111"/>
      <c r="B230" s="112"/>
      <c r="C230" s="113"/>
      <c r="D230" s="114"/>
      <c r="E230" s="115"/>
      <c r="F230" s="116"/>
      <c r="G230" s="116"/>
      <c r="H230" s="116"/>
      <c r="I230" s="116"/>
      <c r="J230" s="115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</row>
    <row r="231" spans="1:28" ht="23.25" customHeight="1">
      <c r="A231" s="111"/>
      <c r="B231" s="112"/>
      <c r="C231" s="113"/>
      <c r="D231" s="114"/>
      <c r="E231" s="115"/>
      <c r="F231" s="116"/>
      <c r="G231" s="116"/>
      <c r="H231" s="116"/>
      <c r="I231" s="116"/>
      <c r="J231" s="115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</row>
    <row r="232" spans="1:28" ht="23.25" customHeight="1">
      <c r="A232" s="111"/>
      <c r="B232" s="112"/>
      <c r="C232" s="113"/>
      <c r="D232" s="114"/>
      <c r="E232" s="115"/>
      <c r="F232" s="116"/>
      <c r="G232" s="116"/>
      <c r="H232" s="116"/>
      <c r="I232" s="116"/>
      <c r="J232" s="115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</row>
    <row r="233" spans="1:28" ht="23.25" customHeight="1">
      <c r="A233" s="111"/>
      <c r="B233" s="112"/>
      <c r="C233" s="113"/>
      <c r="D233" s="114"/>
      <c r="E233" s="115"/>
      <c r="F233" s="116"/>
      <c r="G233" s="116"/>
      <c r="H233" s="116"/>
      <c r="I233" s="116"/>
      <c r="J233" s="115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</row>
    <row r="234" spans="1:28" ht="23.25" customHeight="1">
      <c r="A234" s="111"/>
      <c r="B234" s="112"/>
      <c r="C234" s="113"/>
      <c r="D234" s="114"/>
      <c r="E234" s="115"/>
      <c r="F234" s="116"/>
      <c r="G234" s="116"/>
      <c r="H234" s="116"/>
      <c r="I234" s="116"/>
      <c r="J234" s="115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</row>
    <row r="235" spans="1:28" ht="23.25" customHeight="1">
      <c r="A235" s="111"/>
      <c r="B235" s="112"/>
      <c r="C235" s="113"/>
      <c r="D235" s="114"/>
      <c r="E235" s="115"/>
      <c r="F235" s="116"/>
      <c r="G235" s="116"/>
      <c r="H235" s="116"/>
      <c r="I235" s="116"/>
      <c r="J235" s="115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</row>
    <row r="236" spans="1:28" ht="23.25" customHeight="1">
      <c r="A236" s="111"/>
      <c r="B236" s="112"/>
      <c r="C236" s="113"/>
      <c r="D236" s="114"/>
      <c r="E236" s="115"/>
      <c r="F236" s="116"/>
      <c r="G236" s="116"/>
      <c r="H236" s="116"/>
      <c r="I236" s="116"/>
      <c r="J236" s="115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</row>
    <row r="237" spans="1:28" ht="23.25" customHeight="1">
      <c r="A237" s="111"/>
      <c r="B237" s="112"/>
      <c r="C237" s="113"/>
      <c r="D237" s="114"/>
      <c r="E237" s="115"/>
      <c r="F237" s="116"/>
      <c r="G237" s="116"/>
      <c r="H237" s="116"/>
      <c r="I237" s="116"/>
      <c r="J237" s="115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</row>
    <row r="238" spans="1:28" ht="23.25" customHeight="1">
      <c r="A238" s="111"/>
      <c r="B238" s="112"/>
      <c r="C238" s="113"/>
      <c r="D238" s="114"/>
      <c r="E238" s="115"/>
      <c r="F238" s="116"/>
      <c r="G238" s="116"/>
      <c r="H238" s="116"/>
      <c r="I238" s="116"/>
      <c r="J238" s="115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</row>
    <row r="239" spans="1:28" ht="23.25" customHeight="1">
      <c r="A239" s="111"/>
      <c r="B239" s="112"/>
      <c r="C239" s="113"/>
      <c r="D239" s="114"/>
      <c r="E239" s="115"/>
      <c r="F239" s="116"/>
      <c r="G239" s="116"/>
      <c r="H239" s="116"/>
      <c r="I239" s="116"/>
      <c r="J239" s="115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</row>
    <row r="240" spans="1:28" ht="23.25" customHeight="1">
      <c r="A240" s="111"/>
      <c r="B240" s="112"/>
      <c r="C240" s="113"/>
      <c r="D240" s="114"/>
      <c r="E240" s="115"/>
      <c r="F240" s="116"/>
      <c r="G240" s="116"/>
      <c r="H240" s="116"/>
      <c r="I240" s="116"/>
      <c r="J240" s="115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</row>
    <row r="241" spans="1:28" ht="23.25" customHeight="1">
      <c r="A241" s="111"/>
      <c r="B241" s="112"/>
      <c r="C241" s="113"/>
      <c r="D241" s="114"/>
      <c r="E241" s="115"/>
      <c r="F241" s="116"/>
      <c r="G241" s="116"/>
      <c r="H241" s="116"/>
      <c r="I241" s="116"/>
      <c r="J241" s="115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</row>
    <row r="242" spans="1:28" ht="23.25" customHeight="1">
      <c r="A242" s="111"/>
      <c r="B242" s="112"/>
      <c r="C242" s="113"/>
      <c r="D242" s="114"/>
      <c r="E242" s="115"/>
      <c r="F242" s="116"/>
      <c r="G242" s="116"/>
      <c r="H242" s="116"/>
      <c r="I242" s="116"/>
      <c r="J242" s="115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</row>
    <row r="243" spans="1:28" ht="23.25" customHeight="1">
      <c r="A243" s="111"/>
      <c r="B243" s="112"/>
      <c r="C243" s="113"/>
      <c r="D243" s="114"/>
      <c r="E243" s="115"/>
      <c r="F243" s="116"/>
      <c r="G243" s="116"/>
      <c r="H243" s="116"/>
      <c r="I243" s="116"/>
      <c r="J243" s="115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</row>
    <row r="244" spans="1:28" ht="23.25" customHeight="1">
      <c r="A244" s="111"/>
      <c r="B244" s="112"/>
      <c r="C244" s="113"/>
      <c r="D244" s="114"/>
      <c r="E244" s="115"/>
      <c r="F244" s="116"/>
      <c r="G244" s="116"/>
      <c r="H244" s="116"/>
      <c r="I244" s="116"/>
      <c r="J244" s="115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</row>
    <row r="245" spans="1:28" ht="23.25" customHeight="1">
      <c r="A245" s="111"/>
      <c r="B245" s="112"/>
      <c r="C245" s="113"/>
      <c r="D245" s="114"/>
      <c r="E245" s="115"/>
      <c r="F245" s="116"/>
      <c r="G245" s="116"/>
      <c r="H245" s="116"/>
      <c r="I245" s="116"/>
      <c r="J245" s="115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</row>
    <row r="246" spans="1:28" ht="23.25" customHeight="1">
      <c r="A246" s="111"/>
      <c r="B246" s="112"/>
      <c r="C246" s="113"/>
      <c r="D246" s="114"/>
      <c r="E246" s="115"/>
      <c r="F246" s="116"/>
      <c r="G246" s="116"/>
      <c r="H246" s="116"/>
      <c r="I246" s="116"/>
      <c r="J246" s="115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</row>
    <row r="247" spans="1:28" ht="23.25" customHeight="1">
      <c r="A247" s="111"/>
      <c r="B247" s="112"/>
      <c r="C247" s="113"/>
      <c r="D247" s="114"/>
      <c r="E247" s="115"/>
      <c r="F247" s="116"/>
      <c r="G247" s="116"/>
      <c r="H247" s="116"/>
      <c r="I247" s="116"/>
      <c r="J247" s="115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</row>
    <row r="248" spans="1:28" ht="23.25" customHeight="1">
      <c r="A248" s="111"/>
      <c r="B248" s="112"/>
      <c r="C248" s="113"/>
      <c r="D248" s="114"/>
      <c r="E248" s="115"/>
      <c r="F248" s="116"/>
      <c r="G248" s="116"/>
      <c r="H248" s="116"/>
      <c r="I248" s="116"/>
      <c r="J248" s="115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</row>
    <row r="249" spans="1:28" ht="23.25" customHeight="1">
      <c r="A249" s="111"/>
      <c r="B249" s="112"/>
      <c r="C249" s="113"/>
      <c r="D249" s="114"/>
      <c r="E249" s="115"/>
      <c r="F249" s="116"/>
      <c r="G249" s="116"/>
      <c r="H249" s="116"/>
      <c r="I249" s="116"/>
      <c r="J249" s="115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</row>
    <row r="250" spans="1:28" ht="23.25" customHeight="1">
      <c r="A250" s="111"/>
      <c r="B250" s="112"/>
      <c r="C250" s="113"/>
      <c r="D250" s="114"/>
      <c r="E250" s="115"/>
      <c r="F250" s="116"/>
      <c r="G250" s="116"/>
      <c r="H250" s="116"/>
      <c r="I250" s="116"/>
      <c r="J250" s="115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</row>
    <row r="251" spans="1:28" ht="23.25" customHeight="1">
      <c r="A251" s="111"/>
      <c r="B251" s="112"/>
      <c r="C251" s="113"/>
      <c r="D251" s="114"/>
      <c r="E251" s="115"/>
      <c r="F251" s="116"/>
      <c r="G251" s="116"/>
      <c r="H251" s="116"/>
      <c r="I251" s="116"/>
      <c r="J251" s="115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</row>
    <row r="252" spans="1:28" ht="23.25" customHeight="1">
      <c r="A252" s="111"/>
      <c r="B252" s="112"/>
      <c r="C252" s="113"/>
      <c r="D252" s="114"/>
      <c r="E252" s="115"/>
      <c r="F252" s="116"/>
      <c r="G252" s="116"/>
      <c r="H252" s="116"/>
      <c r="I252" s="116"/>
      <c r="J252" s="115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</row>
    <row r="253" spans="1:28" ht="23.25" customHeight="1">
      <c r="A253" s="111"/>
      <c r="B253" s="112"/>
      <c r="C253" s="113"/>
      <c r="D253" s="114"/>
      <c r="E253" s="115"/>
      <c r="F253" s="116"/>
      <c r="G253" s="116"/>
      <c r="H253" s="116"/>
      <c r="I253" s="116"/>
      <c r="J253" s="115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</row>
    <row r="254" spans="1:28" ht="23.25" customHeight="1">
      <c r="A254" s="111"/>
      <c r="B254" s="112"/>
      <c r="C254" s="113"/>
      <c r="D254" s="114"/>
      <c r="E254" s="115"/>
      <c r="F254" s="116"/>
      <c r="G254" s="116"/>
      <c r="H254" s="116"/>
      <c r="I254" s="116"/>
      <c r="J254" s="115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</row>
    <row r="255" spans="1:28" ht="23.25" customHeight="1">
      <c r="A255" s="111"/>
      <c r="B255" s="112"/>
      <c r="C255" s="113"/>
      <c r="D255" s="114"/>
      <c r="E255" s="115"/>
      <c r="F255" s="116"/>
      <c r="G255" s="116"/>
      <c r="H255" s="116"/>
      <c r="I255" s="116"/>
      <c r="J255" s="115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</row>
    <row r="256" spans="1:28" ht="23.25" customHeight="1">
      <c r="A256" s="111"/>
      <c r="B256" s="112"/>
      <c r="C256" s="113"/>
      <c r="D256" s="114"/>
      <c r="E256" s="115"/>
      <c r="F256" s="116"/>
      <c r="G256" s="116"/>
      <c r="H256" s="116"/>
      <c r="I256" s="116"/>
      <c r="J256" s="115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</row>
    <row r="257" spans="1:28" ht="23.25" customHeight="1">
      <c r="A257" s="111"/>
      <c r="B257" s="112"/>
      <c r="C257" s="113"/>
      <c r="D257" s="114"/>
      <c r="E257" s="115"/>
      <c r="F257" s="116"/>
      <c r="G257" s="116"/>
      <c r="H257" s="116"/>
      <c r="I257" s="116"/>
      <c r="J257" s="115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</row>
    <row r="258" spans="1:28" ht="23.25" customHeight="1">
      <c r="A258" s="111"/>
      <c r="B258" s="112"/>
      <c r="C258" s="113"/>
      <c r="D258" s="114"/>
      <c r="E258" s="115"/>
      <c r="F258" s="116"/>
      <c r="G258" s="116"/>
      <c r="H258" s="116"/>
      <c r="I258" s="116"/>
      <c r="J258" s="115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</row>
    <row r="259" spans="1:28" ht="23.25" customHeight="1">
      <c r="A259" s="111"/>
      <c r="B259" s="112"/>
      <c r="C259" s="113"/>
      <c r="D259" s="114"/>
      <c r="E259" s="115"/>
      <c r="F259" s="116"/>
      <c r="G259" s="116"/>
      <c r="H259" s="116"/>
      <c r="I259" s="116"/>
      <c r="J259" s="115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</row>
    <row r="260" spans="1:28" ht="23.25" customHeight="1">
      <c r="A260" s="111"/>
      <c r="B260" s="112"/>
      <c r="C260" s="113"/>
      <c r="D260" s="114"/>
      <c r="E260" s="115"/>
      <c r="F260" s="116"/>
      <c r="G260" s="116"/>
      <c r="H260" s="116"/>
      <c r="I260" s="116"/>
      <c r="J260" s="115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</row>
    <row r="261" spans="1:28" ht="23.25" customHeight="1">
      <c r="A261" s="111"/>
      <c r="B261" s="112"/>
      <c r="C261" s="113"/>
      <c r="D261" s="114"/>
      <c r="E261" s="115"/>
      <c r="F261" s="116"/>
      <c r="G261" s="116"/>
      <c r="H261" s="116"/>
      <c r="I261" s="116"/>
      <c r="J261" s="115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</row>
    <row r="262" spans="1:28" ht="23.25" customHeight="1">
      <c r="A262" s="111"/>
      <c r="B262" s="112"/>
      <c r="C262" s="113"/>
      <c r="D262" s="114"/>
      <c r="E262" s="115"/>
      <c r="F262" s="116"/>
      <c r="G262" s="116"/>
      <c r="H262" s="116"/>
      <c r="I262" s="116"/>
      <c r="J262" s="115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</row>
    <row r="263" spans="1:28" ht="23.25" customHeight="1">
      <c r="A263" s="111"/>
      <c r="B263" s="112"/>
      <c r="C263" s="113"/>
      <c r="D263" s="114"/>
      <c r="E263" s="115"/>
      <c r="F263" s="116"/>
      <c r="G263" s="116"/>
      <c r="H263" s="116"/>
      <c r="I263" s="116"/>
      <c r="J263" s="115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</row>
    <row r="264" spans="1:28" ht="23.25" customHeight="1">
      <c r="A264" s="111"/>
      <c r="B264" s="112"/>
      <c r="C264" s="113"/>
      <c r="D264" s="114"/>
      <c r="E264" s="115"/>
      <c r="F264" s="116"/>
      <c r="G264" s="116"/>
      <c r="H264" s="116"/>
      <c r="I264" s="116"/>
      <c r="J264" s="115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</row>
    <row r="265" spans="1:28" ht="23.25" customHeight="1">
      <c r="A265" s="111"/>
      <c r="B265" s="112"/>
      <c r="C265" s="113"/>
      <c r="D265" s="114"/>
      <c r="E265" s="115"/>
      <c r="F265" s="116"/>
      <c r="G265" s="116"/>
      <c r="H265" s="116"/>
      <c r="I265" s="116"/>
      <c r="J265" s="115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</row>
    <row r="266" spans="1:28" ht="23.25" customHeight="1">
      <c r="A266" s="111"/>
      <c r="B266" s="112"/>
      <c r="C266" s="113"/>
      <c r="D266" s="114"/>
      <c r="E266" s="115"/>
      <c r="F266" s="116"/>
      <c r="G266" s="116"/>
      <c r="H266" s="116"/>
      <c r="I266" s="116"/>
      <c r="J266" s="115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</row>
    <row r="267" spans="1:28" ht="23.25" customHeight="1">
      <c r="A267" s="111"/>
      <c r="B267" s="112"/>
      <c r="C267" s="113"/>
      <c r="D267" s="114"/>
      <c r="E267" s="115"/>
      <c r="F267" s="116"/>
      <c r="G267" s="116"/>
      <c r="H267" s="116"/>
      <c r="I267" s="116"/>
      <c r="J267" s="115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</row>
    <row r="268" spans="1:28" ht="23.25" customHeight="1">
      <c r="A268" s="111"/>
      <c r="B268" s="112"/>
      <c r="C268" s="113"/>
      <c r="D268" s="114"/>
      <c r="E268" s="115"/>
      <c r="F268" s="116"/>
      <c r="G268" s="116"/>
      <c r="H268" s="116"/>
      <c r="I268" s="116"/>
      <c r="J268" s="115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</row>
    <row r="269" spans="1:28" ht="23.25" customHeight="1">
      <c r="A269" s="111"/>
      <c r="B269" s="112"/>
      <c r="C269" s="113"/>
      <c r="D269" s="114"/>
      <c r="E269" s="115"/>
      <c r="F269" s="116"/>
      <c r="G269" s="116"/>
      <c r="H269" s="116"/>
      <c r="I269" s="116"/>
      <c r="J269" s="115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</row>
    <row r="270" spans="1:28" ht="23.25" customHeight="1">
      <c r="A270" s="111"/>
      <c r="B270" s="112"/>
      <c r="C270" s="113"/>
      <c r="D270" s="114"/>
      <c r="E270" s="115"/>
      <c r="F270" s="116"/>
      <c r="G270" s="116"/>
      <c r="H270" s="116"/>
      <c r="I270" s="116"/>
      <c r="J270" s="115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</row>
    <row r="271" spans="1:28" ht="23.25" customHeight="1">
      <c r="A271" s="111"/>
      <c r="B271" s="112"/>
      <c r="C271" s="113"/>
      <c r="D271" s="114"/>
      <c r="E271" s="115"/>
      <c r="F271" s="116"/>
      <c r="G271" s="116"/>
      <c r="H271" s="116"/>
      <c r="I271" s="116"/>
      <c r="J271" s="115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</row>
    <row r="272" spans="1:28" ht="23.25" customHeight="1">
      <c r="A272" s="111"/>
      <c r="B272" s="112"/>
      <c r="C272" s="113"/>
      <c r="D272" s="114"/>
      <c r="E272" s="115"/>
      <c r="F272" s="116"/>
      <c r="G272" s="116"/>
      <c r="H272" s="116"/>
      <c r="I272" s="116"/>
      <c r="J272" s="115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</row>
    <row r="273" spans="1:28" ht="23.25" customHeight="1">
      <c r="A273" s="111"/>
      <c r="B273" s="112"/>
      <c r="C273" s="113"/>
      <c r="D273" s="114"/>
      <c r="E273" s="115"/>
      <c r="F273" s="116"/>
      <c r="G273" s="116"/>
      <c r="H273" s="116"/>
      <c r="I273" s="116"/>
      <c r="J273" s="115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</row>
    <row r="274" spans="1:28" ht="23.25" customHeight="1">
      <c r="A274" s="111"/>
      <c r="B274" s="112"/>
      <c r="C274" s="113"/>
      <c r="D274" s="114"/>
      <c r="E274" s="115"/>
      <c r="F274" s="116"/>
      <c r="G274" s="116"/>
      <c r="H274" s="116"/>
      <c r="I274" s="116"/>
      <c r="J274" s="115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</row>
    <row r="275" spans="1:28" ht="23.25" customHeight="1">
      <c r="A275" s="111"/>
      <c r="B275" s="112"/>
      <c r="C275" s="113"/>
      <c r="D275" s="114"/>
      <c r="E275" s="115"/>
      <c r="F275" s="116"/>
      <c r="G275" s="116"/>
      <c r="H275" s="116"/>
      <c r="I275" s="116"/>
      <c r="J275" s="115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</row>
    <row r="276" spans="1:28" ht="23.25" customHeight="1">
      <c r="A276" s="111"/>
      <c r="B276" s="112"/>
      <c r="C276" s="113"/>
      <c r="D276" s="114"/>
      <c r="E276" s="115"/>
      <c r="F276" s="116"/>
      <c r="G276" s="116"/>
      <c r="H276" s="116"/>
      <c r="I276" s="116"/>
      <c r="J276" s="115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</row>
    <row r="277" spans="1:28" ht="23.25" customHeight="1">
      <c r="A277" s="111"/>
      <c r="B277" s="112"/>
      <c r="C277" s="113"/>
      <c r="D277" s="114"/>
      <c r="E277" s="115"/>
      <c r="F277" s="116"/>
      <c r="G277" s="116"/>
      <c r="H277" s="116"/>
      <c r="I277" s="116"/>
      <c r="J277" s="115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</row>
    <row r="278" spans="1:28" ht="23.25" customHeight="1">
      <c r="A278" s="111"/>
      <c r="B278" s="112"/>
      <c r="C278" s="113"/>
      <c r="D278" s="114"/>
      <c r="E278" s="115"/>
      <c r="F278" s="116"/>
      <c r="G278" s="116"/>
      <c r="H278" s="116"/>
      <c r="I278" s="116"/>
      <c r="J278" s="115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</row>
    <row r="279" spans="1:28" ht="23.25" customHeight="1">
      <c r="A279" s="111"/>
      <c r="B279" s="112"/>
      <c r="C279" s="113"/>
      <c r="D279" s="114"/>
      <c r="E279" s="115"/>
      <c r="F279" s="116"/>
      <c r="G279" s="116"/>
      <c r="H279" s="116"/>
      <c r="I279" s="116"/>
      <c r="J279" s="115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</row>
    <row r="280" spans="1:28" ht="23.25" customHeight="1">
      <c r="A280" s="111"/>
      <c r="B280" s="112"/>
      <c r="C280" s="113"/>
      <c r="D280" s="114"/>
      <c r="E280" s="115"/>
      <c r="F280" s="116"/>
      <c r="G280" s="116"/>
      <c r="H280" s="116"/>
      <c r="I280" s="116"/>
      <c r="J280" s="115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</row>
    <row r="281" spans="1:28" ht="23.25" customHeight="1">
      <c r="A281" s="111"/>
      <c r="B281" s="112"/>
      <c r="C281" s="113"/>
      <c r="D281" s="114"/>
      <c r="E281" s="115"/>
      <c r="F281" s="116"/>
      <c r="G281" s="116"/>
      <c r="H281" s="116"/>
      <c r="I281" s="116"/>
      <c r="J281" s="115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</row>
    <row r="282" spans="1:28" ht="23.25" customHeight="1">
      <c r="A282" s="111"/>
      <c r="B282" s="112"/>
      <c r="C282" s="113"/>
      <c r="D282" s="114"/>
      <c r="E282" s="115"/>
      <c r="F282" s="116"/>
      <c r="G282" s="116"/>
      <c r="H282" s="116"/>
      <c r="I282" s="116"/>
      <c r="J282" s="115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</row>
    <row r="283" spans="1:28" ht="23.25" customHeight="1">
      <c r="A283" s="111"/>
      <c r="B283" s="112"/>
      <c r="C283" s="113"/>
      <c r="D283" s="114"/>
      <c r="E283" s="115"/>
      <c r="F283" s="116"/>
      <c r="G283" s="116"/>
      <c r="H283" s="116"/>
      <c r="I283" s="116"/>
      <c r="J283" s="115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</row>
    <row r="284" spans="1:28" ht="23.25" customHeight="1">
      <c r="A284" s="111"/>
      <c r="B284" s="112"/>
      <c r="C284" s="113"/>
      <c r="D284" s="114"/>
      <c r="E284" s="115"/>
      <c r="F284" s="116"/>
      <c r="G284" s="116"/>
      <c r="H284" s="116"/>
      <c r="I284" s="116"/>
      <c r="J284" s="115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</row>
    <row r="285" spans="1:28" ht="23.25" customHeight="1">
      <c r="A285" s="111"/>
      <c r="B285" s="112"/>
      <c r="C285" s="113"/>
      <c r="D285" s="114"/>
      <c r="E285" s="115"/>
      <c r="F285" s="116"/>
      <c r="G285" s="116"/>
      <c r="H285" s="116"/>
      <c r="I285" s="116"/>
      <c r="J285" s="115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</row>
    <row r="286" spans="1:28" ht="23.25" customHeight="1">
      <c r="A286" s="111"/>
      <c r="B286" s="112"/>
      <c r="C286" s="113"/>
      <c r="D286" s="114"/>
      <c r="E286" s="115"/>
      <c r="F286" s="116"/>
      <c r="G286" s="116"/>
      <c r="H286" s="116"/>
      <c r="I286" s="116"/>
      <c r="J286" s="115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</row>
    <row r="287" spans="1:28" ht="23.25" customHeight="1">
      <c r="A287" s="111"/>
      <c r="B287" s="112"/>
      <c r="C287" s="113"/>
      <c r="D287" s="114"/>
      <c r="E287" s="115"/>
      <c r="F287" s="116"/>
      <c r="G287" s="116"/>
      <c r="H287" s="116"/>
      <c r="I287" s="116"/>
      <c r="J287" s="115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</row>
    <row r="288" spans="1:28" ht="23.25" customHeight="1">
      <c r="A288" s="111"/>
      <c r="B288" s="112"/>
      <c r="C288" s="113"/>
      <c r="D288" s="114"/>
      <c r="E288" s="115"/>
      <c r="F288" s="116"/>
      <c r="G288" s="116"/>
      <c r="H288" s="116"/>
      <c r="I288" s="116"/>
      <c r="J288" s="115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</row>
    <row r="289" spans="1:28" ht="23.25" customHeight="1">
      <c r="A289" s="111"/>
      <c r="B289" s="112"/>
      <c r="C289" s="113"/>
      <c r="D289" s="114"/>
      <c r="E289" s="115"/>
      <c r="F289" s="116"/>
      <c r="G289" s="116"/>
      <c r="H289" s="116"/>
      <c r="I289" s="116"/>
      <c r="J289" s="115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</row>
    <row r="290" spans="1:28" ht="23.25" customHeight="1">
      <c r="A290" s="111"/>
      <c r="B290" s="112"/>
      <c r="C290" s="113"/>
      <c r="D290" s="114"/>
      <c r="E290" s="115"/>
      <c r="F290" s="116"/>
      <c r="G290" s="116"/>
      <c r="H290" s="116"/>
      <c r="I290" s="116"/>
      <c r="J290" s="115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</row>
    <row r="291" spans="1:28" ht="23.25" customHeight="1">
      <c r="A291" s="111"/>
      <c r="B291" s="112"/>
      <c r="C291" s="113"/>
      <c r="D291" s="114"/>
      <c r="E291" s="115"/>
      <c r="F291" s="116"/>
      <c r="G291" s="116"/>
      <c r="H291" s="116"/>
      <c r="I291" s="116"/>
      <c r="J291" s="115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</row>
    <row r="292" spans="1:28" ht="23.25" customHeight="1">
      <c r="A292" s="111"/>
      <c r="B292" s="112"/>
      <c r="C292" s="113"/>
      <c r="D292" s="114"/>
      <c r="E292" s="115"/>
      <c r="F292" s="116"/>
      <c r="G292" s="116"/>
      <c r="H292" s="116"/>
      <c r="I292" s="116"/>
      <c r="J292" s="115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</row>
    <row r="293" spans="1:28" ht="23.25" customHeight="1">
      <c r="A293" s="111"/>
      <c r="B293" s="112"/>
      <c r="C293" s="113"/>
      <c r="D293" s="114"/>
      <c r="E293" s="115"/>
      <c r="F293" s="116"/>
      <c r="G293" s="116"/>
      <c r="H293" s="116"/>
      <c r="I293" s="116"/>
      <c r="J293" s="115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</row>
    <row r="294" spans="1:28" ht="23.25" customHeight="1">
      <c r="A294" s="111"/>
      <c r="B294" s="112"/>
      <c r="C294" s="113"/>
      <c r="D294" s="114"/>
      <c r="E294" s="115"/>
      <c r="F294" s="116"/>
      <c r="G294" s="116"/>
      <c r="H294" s="116"/>
      <c r="I294" s="116"/>
      <c r="J294" s="115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</row>
    <row r="295" spans="1:28" ht="23.25" customHeight="1">
      <c r="A295" s="111"/>
      <c r="B295" s="112"/>
      <c r="C295" s="113"/>
      <c r="D295" s="114"/>
      <c r="E295" s="115"/>
      <c r="F295" s="116"/>
      <c r="G295" s="116"/>
      <c r="H295" s="116"/>
      <c r="I295" s="116"/>
      <c r="J295" s="115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</row>
    <row r="296" spans="1:28" ht="23.25" customHeight="1">
      <c r="A296" s="111"/>
      <c r="B296" s="112"/>
      <c r="C296" s="113"/>
      <c r="D296" s="114"/>
      <c r="E296" s="115"/>
      <c r="F296" s="116"/>
      <c r="G296" s="116"/>
      <c r="H296" s="116"/>
      <c r="I296" s="116"/>
      <c r="J296" s="115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</row>
    <row r="297" spans="1:28" ht="23.25" customHeight="1">
      <c r="A297" s="111"/>
      <c r="B297" s="112"/>
      <c r="C297" s="113"/>
      <c r="D297" s="114"/>
      <c r="E297" s="115"/>
      <c r="F297" s="116"/>
      <c r="G297" s="116"/>
      <c r="H297" s="116"/>
      <c r="I297" s="116"/>
      <c r="J297" s="115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</row>
    <row r="298" spans="1:28" ht="23.25" customHeight="1">
      <c r="A298" s="111"/>
      <c r="B298" s="112"/>
      <c r="C298" s="113"/>
      <c r="D298" s="114"/>
      <c r="E298" s="115"/>
      <c r="F298" s="116"/>
      <c r="G298" s="116"/>
      <c r="H298" s="116"/>
      <c r="I298" s="116"/>
      <c r="J298" s="115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</row>
    <row r="299" spans="1:28" ht="23.25" customHeight="1">
      <c r="A299" s="111"/>
      <c r="B299" s="112"/>
      <c r="C299" s="113"/>
      <c r="D299" s="114"/>
      <c r="E299" s="115"/>
      <c r="F299" s="116"/>
      <c r="G299" s="116"/>
      <c r="H299" s="116"/>
      <c r="I299" s="116"/>
      <c r="J299" s="115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</row>
    <row r="300" spans="1:28" ht="23.25" customHeight="1">
      <c r="A300" s="111"/>
      <c r="B300" s="112"/>
      <c r="C300" s="113"/>
      <c r="D300" s="114"/>
      <c r="E300" s="115"/>
      <c r="F300" s="116"/>
      <c r="G300" s="116"/>
      <c r="H300" s="116"/>
      <c r="I300" s="116"/>
      <c r="J300" s="115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</row>
    <row r="301" spans="1:28" ht="23.25" customHeight="1">
      <c r="A301" s="111"/>
      <c r="B301" s="112"/>
      <c r="C301" s="113"/>
      <c r="D301" s="114"/>
      <c r="E301" s="115"/>
      <c r="F301" s="116"/>
      <c r="G301" s="116"/>
      <c r="H301" s="116"/>
      <c r="I301" s="116"/>
      <c r="J301" s="115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</row>
    <row r="302" spans="1:28" ht="23.25" customHeight="1">
      <c r="A302" s="111"/>
      <c r="B302" s="112"/>
      <c r="C302" s="113"/>
      <c r="D302" s="114"/>
      <c r="E302" s="115"/>
      <c r="F302" s="116"/>
      <c r="G302" s="116"/>
      <c r="H302" s="116"/>
      <c r="I302" s="116"/>
      <c r="J302" s="115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</row>
    <row r="303" spans="1:28" ht="23.25" customHeight="1">
      <c r="A303" s="111"/>
      <c r="B303" s="112"/>
      <c r="C303" s="113"/>
      <c r="D303" s="114"/>
      <c r="E303" s="115"/>
      <c r="F303" s="116"/>
      <c r="G303" s="116"/>
      <c r="H303" s="116"/>
      <c r="I303" s="116"/>
      <c r="J303" s="115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</row>
    <row r="304" spans="1:28" ht="23.25" customHeight="1">
      <c r="A304" s="111"/>
      <c r="B304" s="112"/>
      <c r="C304" s="113"/>
      <c r="D304" s="114"/>
      <c r="E304" s="115"/>
      <c r="F304" s="116"/>
      <c r="G304" s="116"/>
      <c r="H304" s="116"/>
      <c r="I304" s="116"/>
      <c r="J304" s="115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</row>
    <row r="305" spans="1:28" ht="23.25" customHeight="1">
      <c r="A305" s="111"/>
      <c r="B305" s="112"/>
      <c r="C305" s="113"/>
      <c r="D305" s="114"/>
      <c r="E305" s="115"/>
      <c r="F305" s="116"/>
      <c r="G305" s="116"/>
      <c r="H305" s="116"/>
      <c r="I305" s="116"/>
      <c r="J305" s="115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</row>
    <row r="306" spans="1:28" ht="23.25" customHeight="1">
      <c r="A306" s="111"/>
      <c r="B306" s="112"/>
      <c r="C306" s="113"/>
      <c r="D306" s="114"/>
      <c r="E306" s="115"/>
      <c r="F306" s="116"/>
      <c r="G306" s="116"/>
      <c r="H306" s="116"/>
      <c r="I306" s="116"/>
      <c r="J306" s="115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</row>
    <row r="307" spans="1:28" ht="23.25" customHeight="1">
      <c r="A307" s="111"/>
      <c r="B307" s="112"/>
      <c r="C307" s="113"/>
      <c r="D307" s="114"/>
      <c r="E307" s="115"/>
      <c r="F307" s="116"/>
      <c r="G307" s="116"/>
      <c r="H307" s="116"/>
      <c r="I307" s="116"/>
      <c r="J307" s="115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</row>
    <row r="308" spans="1:28" ht="23.25" customHeight="1">
      <c r="A308" s="111"/>
      <c r="B308" s="112"/>
      <c r="C308" s="113"/>
      <c r="D308" s="114"/>
      <c r="E308" s="115"/>
      <c r="F308" s="116"/>
      <c r="G308" s="116"/>
      <c r="H308" s="116"/>
      <c r="I308" s="116"/>
      <c r="J308" s="115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</row>
    <row r="309" spans="1:28" ht="23.25" customHeight="1">
      <c r="A309" s="111"/>
      <c r="B309" s="112"/>
      <c r="C309" s="113"/>
      <c r="D309" s="114"/>
      <c r="E309" s="115"/>
      <c r="F309" s="116"/>
      <c r="G309" s="116"/>
      <c r="H309" s="116"/>
      <c r="I309" s="116"/>
      <c r="J309" s="115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</row>
    <row r="310" spans="1:28" ht="23.25" customHeight="1">
      <c r="A310" s="111"/>
      <c r="B310" s="112"/>
      <c r="C310" s="113"/>
      <c r="D310" s="114"/>
      <c r="E310" s="115"/>
      <c r="F310" s="116"/>
      <c r="G310" s="116"/>
      <c r="H310" s="116"/>
      <c r="I310" s="116"/>
      <c r="J310" s="115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</row>
    <row r="311" spans="1:28" ht="23.25" customHeight="1">
      <c r="A311" s="111"/>
      <c r="B311" s="112"/>
      <c r="C311" s="113"/>
      <c r="D311" s="114"/>
      <c r="E311" s="115"/>
      <c r="F311" s="116"/>
      <c r="G311" s="116"/>
      <c r="H311" s="116"/>
      <c r="I311" s="116"/>
      <c r="J311" s="115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</row>
    <row r="312" spans="1:28" ht="23.25" customHeight="1">
      <c r="A312" s="111"/>
      <c r="B312" s="112"/>
      <c r="C312" s="113"/>
      <c r="D312" s="114"/>
      <c r="E312" s="115"/>
      <c r="F312" s="116"/>
      <c r="G312" s="116"/>
      <c r="H312" s="116"/>
      <c r="I312" s="116"/>
      <c r="J312" s="115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</row>
    <row r="313" spans="1:28" ht="23.25" customHeight="1">
      <c r="A313" s="111"/>
      <c r="B313" s="112"/>
      <c r="C313" s="113"/>
      <c r="D313" s="114"/>
      <c r="E313" s="115"/>
      <c r="F313" s="116"/>
      <c r="G313" s="116"/>
      <c r="H313" s="116"/>
      <c r="I313" s="116"/>
      <c r="J313" s="115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</row>
    <row r="314" spans="1:28" ht="23.25" customHeight="1">
      <c r="A314" s="111"/>
      <c r="B314" s="112"/>
      <c r="C314" s="113"/>
      <c r="D314" s="114"/>
      <c r="E314" s="115"/>
      <c r="F314" s="116"/>
      <c r="G314" s="116"/>
      <c r="H314" s="116"/>
      <c r="I314" s="116"/>
      <c r="J314" s="115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</row>
    <row r="315" spans="1:28" ht="23.25" customHeight="1">
      <c r="A315" s="111"/>
      <c r="B315" s="112"/>
      <c r="C315" s="113"/>
      <c r="D315" s="114"/>
      <c r="E315" s="115"/>
      <c r="F315" s="116"/>
      <c r="G315" s="116"/>
      <c r="H315" s="116"/>
      <c r="I315" s="116"/>
      <c r="J315" s="115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</row>
    <row r="316" spans="1:28" ht="23.25" customHeight="1">
      <c r="A316" s="111"/>
      <c r="B316" s="112"/>
      <c r="C316" s="113"/>
      <c r="D316" s="114"/>
      <c r="E316" s="115"/>
      <c r="F316" s="116"/>
      <c r="G316" s="116"/>
      <c r="H316" s="116"/>
      <c r="I316" s="116"/>
      <c r="J316" s="115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</row>
    <row r="317" spans="1:28" ht="23.25" customHeight="1">
      <c r="A317" s="111"/>
      <c r="B317" s="112"/>
      <c r="C317" s="113"/>
      <c r="D317" s="114"/>
      <c r="E317" s="115"/>
      <c r="F317" s="116"/>
      <c r="G317" s="116"/>
      <c r="H317" s="116"/>
      <c r="I317" s="116"/>
      <c r="J317" s="115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</row>
    <row r="318" spans="1:28" ht="23.25" customHeight="1">
      <c r="A318" s="111"/>
      <c r="B318" s="112"/>
      <c r="C318" s="113"/>
      <c r="D318" s="114"/>
      <c r="E318" s="115"/>
      <c r="F318" s="116"/>
      <c r="G318" s="116"/>
      <c r="H318" s="116"/>
      <c r="I318" s="116"/>
      <c r="J318" s="115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</row>
    <row r="319" spans="1:28" ht="23.25" customHeight="1">
      <c r="A319" s="111"/>
      <c r="B319" s="112"/>
      <c r="C319" s="113"/>
      <c r="D319" s="114"/>
      <c r="E319" s="115"/>
      <c r="F319" s="116"/>
      <c r="G319" s="116"/>
      <c r="H319" s="116"/>
      <c r="I319" s="116"/>
      <c r="J319" s="115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</row>
    <row r="320" spans="1:28" ht="23.25" customHeight="1">
      <c r="A320" s="111"/>
      <c r="B320" s="112"/>
      <c r="C320" s="113"/>
      <c r="D320" s="114"/>
      <c r="E320" s="115"/>
      <c r="F320" s="116"/>
      <c r="G320" s="116"/>
      <c r="H320" s="116"/>
      <c r="I320" s="116"/>
      <c r="J320" s="115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</row>
    <row r="321" spans="1:28" ht="23.25" customHeight="1">
      <c r="A321" s="111"/>
      <c r="B321" s="112"/>
      <c r="C321" s="113"/>
      <c r="D321" s="114"/>
      <c r="E321" s="115"/>
      <c r="F321" s="116"/>
      <c r="G321" s="116"/>
      <c r="H321" s="116"/>
      <c r="I321" s="116"/>
      <c r="J321" s="115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</row>
    <row r="322" spans="1:28" ht="23.25" customHeight="1">
      <c r="A322" s="111"/>
      <c r="B322" s="112"/>
      <c r="C322" s="113"/>
      <c r="D322" s="114"/>
      <c r="E322" s="115"/>
      <c r="F322" s="116"/>
      <c r="G322" s="116"/>
      <c r="H322" s="116"/>
      <c r="I322" s="116"/>
      <c r="J322" s="115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</row>
    <row r="323" spans="1:28" ht="23.25" customHeight="1">
      <c r="A323" s="111"/>
      <c r="B323" s="112"/>
      <c r="C323" s="113"/>
      <c r="D323" s="114"/>
      <c r="E323" s="115"/>
      <c r="F323" s="116"/>
      <c r="G323" s="116"/>
      <c r="H323" s="116"/>
      <c r="I323" s="116"/>
      <c r="J323" s="115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</row>
    <row r="324" spans="1:28" ht="23.25" customHeight="1">
      <c r="A324" s="111"/>
      <c r="B324" s="112"/>
      <c r="C324" s="113"/>
      <c r="D324" s="114"/>
      <c r="E324" s="115"/>
      <c r="F324" s="116"/>
      <c r="G324" s="116"/>
      <c r="H324" s="116"/>
      <c r="I324" s="116"/>
      <c r="J324" s="115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</row>
    <row r="325" spans="1:28" ht="23.25" customHeight="1">
      <c r="A325" s="111"/>
      <c r="B325" s="112"/>
      <c r="C325" s="113"/>
      <c r="D325" s="114"/>
      <c r="E325" s="115"/>
      <c r="F325" s="116"/>
      <c r="G325" s="116"/>
      <c r="H325" s="116"/>
      <c r="I325" s="116"/>
      <c r="J325" s="115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</row>
    <row r="326" spans="1:28" ht="23.25" customHeight="1">
      <c r="A326" s="111"/>
      <c r="B326" s="112"/>
      <c r="C326" s="113"/>
      <c r="D326" s="114"/>
      <c r="E326" s="115"/>
      <c r="F326" s="116"/>
      <c r="G326" s="116"/>
      <c r="H326" s="116"/>
      <c r="I326" s="116"/>
      <c r="J326" s="115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</row>
    <row r="327" spans="1:28" ht="23.25" customHeight="1">
      <c r="A327" s="111"/>
      <c r="B327" s="112"/>
      <c r="C327" s="113"/>
      <c r="D327" s="114"/>
      <c r="E327" s="115"/>
      <c r="F327" s="116"/>
      <c r="G327" s="116"/>
      <c r="H327" s="116"/>
      <c r="I327" s="116"/>
      <c r="J327" s="115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</row>
    <row r="328" spans="1:28" ht="23.25" customHeight="1">
      <c r="A328" s="111"/>
      <c r="B328" s="112"/>
      <c r="C328" s="113"/>
      <c r="D328" s="114"/>
      <c r="E328" s="115"/>
      <c r="F328" s="116"/>
      <c r="G328" s="116"/>
      <c r="H328" s="116"/>
      <c r="I328" s="116"/>
      <c r="J328" s="115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</row>
    <row r="329" spans="1:28" ht="23.25" customHeight="1">
      <c r="A329" s="111"/>
      <c r="B329" s="112"/>
      <c r="C329" s="113"/>
      <c r="D329" s="114"/>
      <c r="E329" s="115"/>
      <c r="F329" s="116"/>
      <c r="G329" s="116"/>
      <c r="H329" s="116"/>
      <c r="I329" s="116"/>
      <c r="J329" s="115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</row>
    <row r="330" spans="1:28" ht="23.25" customHeight="1">
      <c r="A330" s="111"/>
      <c r="B330" s="112"/>
      <c r="C330" s="113"/>
      <c r="D330" s="114"/>
      <c r="E330" s="115"/>
      <c r="F330" s="116"/>
      <c r="G330" s="116"/>
      <c r="H330" s="116"/>
      <c r="I330" s="116"/>
      <c r="J330" s="115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</row>
    <row r="331" spans="1:28" ht="23.25" customHeight="1">
      <c r="A331" s="111"/>
      <c r="B331" s="112"/>
      <c r="C331" s="113"/>
      <c r="D331" s="114"/>
      <c r="E331" s="115"/>
      <c r="F331" s="116"/>
      <c r="G331" s="116"/>
      <c r="H331" s="116"/>
      <c r="I331" s="116"/>
      <c r="J331" s="115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</row>
    <row r="332" spans="1:28" ht="23.25" customHeight="1">
      <c r="A332" s="111"/>
      <c r="B332" s="112"/>
      <c r="C332" s="113"/>
      <c r="D332" s="114"/>
      <c r="E332" s="115"/>
      <c r="F332" s="116"/>
      <c r="G332" s="116"/>
      <c r="H332" s="116"/>
      <c r="I332" s="116"/>
      <c r="J332" s="115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</row>
    <row r="333" spans="1:28" ht="23.25" customHeight="1">
      <c r="A333" s="111"/>
      <c r="B333" s="112"/>
      <c r="C333" s="113"/>
      <c r="D333" s="114"/>
      <c r="E333" s="115"/>
      <c r="F333" s="116"/>
      <c r="G333" s="116"/>
      <c r="H333" s="116"/>
      <c r="I333" s="116"/>
      <c r="J333" s="115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</row>
    <row r="334" spans="1:28" ht="23.25" customHeight="1">
      <c r="A334" s="111"/>
      <c r="B334" s="112"/>
      <c r="C334" s="113"/>
      <c r="D334" s="114"/>
      <c r="E334" s="115"/>
      <c r="F334" s="116"/>
      <c r="G334" s="116"/>
      <c r="H334" s="116"/>
      <c r="I334" s="116"/>
      <c r="J334" s="115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</row>
    <row r="335" spans="1:28" ht="23.25" customHeight="1">
      <c r="A335" s="111"/>
      <c r="B335" s="112"/>
      <c r="C335" s="113"/>
      <c r="D335" s="114"/>
      <c r="E335" s="115"/>
      <c r="F335" s="116"/>
      <c r="G335" s="116"/>
      <c r="H335" s="116"/>
      <c r="I335" s="116"/>
      <c r="J335" s="115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</row>
    <row r="336" spans="1:28" ht="23.25" customHeight="1">
      <c r="A336" s="111"/>
      <c r="B336" s="112"/>
      <c r="C336" s="113"/>
      <c r="D336" s="114"/>
      <c r="E336" s="115"/>
      <c r="F336" s="116"/>
      <c r="G336" s="116"/>
      <c r="H336" s="116"/>
      <c r="I336" s="116"/>
      <c r="J336" s="115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</row>
    <row r="337" spans="1:28" ht="23.25" customHeight="1">
      <c r="A337" s="111"/>
      <c r="B337" s="112"/>
      <c r="C337" s="113"/>
      <c r="D337" s="114"/>
      <c r="E337" s="115"/>
      <c r="F337" s="116"/>
      <c r="G337" s="116"/>
      <c r="H337" s="116"/>
      <c r="I337" s="116"/>
      <c r="J337" s="115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</row>
    <row r="338" spans="1:28" ht="23.25" customHeight="1">
      <c r="A338" s="111"/>
      <c r="B338" s="112"/>
      <c r="C338" s="113"/>
      <c r="D338" s="114"/>
      <c r="E338" s="115"/>
      <c r="F338" s="116"/>
      <c r="G338" s="116"/>
      <c r="H338" s="116"/>
      <c r="I338" s="116"/>
      <c r="J338" s="115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</row>
    <row r="339" spans="1:28" ht="23.25" customHeight="1">
      <c r="A339" s="111"/>
      <c r="B339" s="112"/>
      <c r="C339" s="113"/>
      <c r="D339" s="114"/>
      <c r="E339" s="115"/>
      <c r="F339" s="116"/>
      <c r="G339" s="116"/>
      <c r="H339" s="116"/>
      <c r="I339" s="116"/>
      <c r="J339" s="115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</row>
    <row r="340" spans="1:28" ht="23.25" customHeight="1">
      <c r="A340" s="111"/>
      <c r="B340" s="112"/>
      <c r="C340" s="113"/>
      <c r="D340" s="114"/>
      <c r="E340" s="115"/>
      <c r="F340" s="116"/>
      <c r="G340" s="116"/>
      <c r="H340" s="116"/>
      <c r="I340" s="116"/>
      <c r="J340" s="115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</row>
    <row r="341" spans="1:28" ht="23.25" customHeight="1">
      <c r="A341" s="111"/>
      <c r="B341" s="112"/>
      <c r="C341" s="113"/>
      <c r="D341" s="114"/>
      <c r="E341" s="115"/>
      <c r="F341" s="116"/>
      <c r="G341" s="116"/>
      <c r="H341" s="116"/>
      <c r="I341" s="116"/>
      <c r="J341" s="115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</row>
    <row r="342" spans="1:28" ht="23.25" customHeight="1">
      <c r="A342" s="111"/>
      <c r="B342" s="112"/>
      <c r="C342" s="113"/>
      <c r="D342" s="114"/>
      <c r="E342" s="115"/>
      <c r="F342" s="116"/>
      <c r="G342" s="116"/>
      <c r="H342" s="116"/>
      <c r="I342" s="116"/>
      <c r="J342" s="115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</row>
    <row r="343" spans="1:28" ht="23.25" customHeight="1">
      <c r="A343" s="111"/>
      <c r="B343" s="112"/>
      <c r="C343" s="113"/>
      <c r="D343" s="114"/>
      <c r="E343" s="115"/>
      <c r="F343" s="116"/>
      <c r="G343" s="116"/>
      <c r="H343" s="116"/>
      <c r="I343" s="116"/>
      <c r="J343" s="115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</row>
    <row r="344" spans="1:28" ht="23.25" customHeight="1">
      <c r="A344" s="111"/>
      <c r="B344" s="112"/>
      <c r="C344" s="113"/>
      <c r="D344" s="114"/>
      <c r="E344" s="115"/>
      <c r="F344" s="116"/>
      <c r="G344" s="116"/>
      <c r="H344" s="116"/>
      <c r="I344" s="116"/>
      <c r="J344" s="115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</row>
    <row r="345" spans="1:28" ht="23.25" customHeight="1">
      <c r="A345" s="111"/>
      <c r="B345" s="112"/>
      <c r="C345" s="113"/>
      <c r="D345" s="114"/>
      <c r="E345" s="115"/>
      <c r="F345" s="116"/>
      <c r="G345" s="116"/>
      <c r="H345" s="116"/>
      <c r="I345" s="116"/>
      <c r="J345" s="115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</row>
    <row r="346" spans="1:28" ht="23.25" customHeight="1">
      <c r="A346" s="111"/>
      <c r="B346" s="112"/>
      <c r="C346" s="113"/>
      <c r="D346" s="114"/>
      <c r="E346" s="115"/>
      <c r="F346" s="116"/>
      <c r="G346" s="116"/>
      <c r="H346" s="116"/>
      <c r="I346" s="116"/>
      <c r="J346" s="115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</row>
    <row r="347" spans="1:28" ht="23.25" customHeight="1">
      <c r="A347" s="111"/>
      <c r="B347" s="112"/>
      <c r="C347" s="113"/>
      <c r="D347" s="114"/>
      <c r="E347" s="115"/>
      <c r="F347" s="116"/>
      <c r="G347" s="116"/>
      <c r="H347" s="116"/>
      <c r="I347" s="116"/>
      <c r="J347" s="115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</row>
    <row r="348" spans="1:28" ht="23.25" customHeight="1">
      <c r="A348" s="111"/>
      <c r="B348" s="112"/>
      <c r="C348" s="113"/>
      <c r="D348" s="114"/>
      <c r="E348" s="115"/>
      <c r="F348" s="116"/>
      <c r="G348" s="116"/>
      <c r="H348" s="116"/>
      <c r="I348" s="116"/>
      <c r="J348" s="115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</row>
    <row r="349" spans="1:28" ht="23.25" customHeight="1">
      <c r="A349" s="111"/>
      <c r="B349" s="112"/>
      <c r="C349" s="113"/>
      <c r="D349" s="114"/>
      <c r="E349" s="115"/>
      <c r="F349" s="116"/>
      <c r="G349" s="116"/>
      <c r="H349" s="116"/>
      <c r="I349" s="116"/>
      <c r="J349" s="115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</row>
    <row r="350" spans="1:28" ht="23.25" customHeight="1">
      <c r="A350" s="111"/>
      <c r="B350" s="112"/>
      <c r="C350" s="113"/>
      <c r="D350" s="114"/>
      <c r="E350" s="115"/>
      <c r="F350" s="116"/>
      <c r="G350" s="116"/>
      <c r="H350" s="116"/>
      <c r="I350" s="116"/>
      <c r="J350" s="115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</row>
    <row r="351" spans="1:28" ht="23.25" customHeight="1">
      <c r="A351" s="111"/>
      <c r="B351" s="112"/>
      <c r="C351" s="113"/>
      <c r="D351" s="114"/>
      <c r="E351" s="115"/>
      <c r="F351" s="116"/>
      <c r="G351" s="116"/>
      <c r="H351" s="116"/>
      <c r="I351" s="116"/>
      <c r="J351" s="115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</row>
    <row r="352" spans="1:28" ht="23.25" customHeight="1">
      <c r="A352" s="111"/>
      <c r="B352" s="112"/>
      <c r="C352" s="113"/>
      <c r="D352" s="114"/>
      <c r="E352" s="115"/>
      <c r="F352" s="116"/>
      <c r="G352" s="116"/>
      <c r="H352" s="116"/>
      <c r="I352" s="116"/>
      <c r="J352" s="115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</row>
    <row r="353" spans="1:28" ht="23.25" customHeight="1">
      <c r="A353" s="111"/>
      <c r="B353" s="112"/>
      <c r="C353" s="113"/>
      <c r="D353" s="114"/>
      <c r="E353" s="115"/>
      <c r="F353" s="116"/>
      <c r="G353" s="116"/>
      <c r="H353" s="116"/>
      <c r="I353" s="116"/>
      <c r="J353" s="115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</row>
    <row r="354" spans="1:28" ht="23.25" customHeight="1">
      <c r="A354" s="111"/>
      <c r="B354" s="112"/>
      <c r="C354" s="113"/>
      <c r="D354" s="114"/>
      <c r="E354" s="115"/>
      <c r="F354" s="116"/>
      <c r="G354" s="116"/>
      <c r="H354" s="116"/>
      <c r="I354" s="116"/>
      <c r="J354" s="115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</row>
    <row r="355" spans="1:28" ht="23.25" customHeight="1">
      <c r="A355" s="111"/>
      <c r="B355" s="112"/>
      <c r="C355" s="113"/>
      <c r="D355" s="114"/>
      <c r="E355" s="115"/>
      <c r="F355" s="116"/>
      <c r="G355" s="116"/>
      <c r="H355" s="116"/>
      <c r="I355" s="116"/>
      <c r="J355" s="115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</row>
    <row r="356" spans="1:28" ht="23.25" customHeight="1">
      <c r="A356" s="111"/>
      <c r="B356" s="112"/>
      <c r="C356" s="113"/>
      <c r="D356" s="114"/>
      <c r="E356" s="115"/>
      <c r="F356" s="116"/>
      <c r="G356" s="116"/>
      <c r="H356" s="116"/>
      <c r="I356" s="116"/>
      <c r="J356" s="115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</row>
    <row r="357" spans="1:28" ht="23.25" customHeight="1">
      <c r="A357" s="111"/>
      <c r="B357" s="112"/>
      <c r="C357" s="113"/>
      <c r="D357" s="114"/>
      <c r="E357" s="115"/>
      <c r="F357" s="116"/>
      <c r="G357" s="116"/>
      <c r="H357" s="116"/>
      <c r="I357" s="116"/>
      <c r="J357" s="115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</row>
    <row r="358" spans="1:28" ht="23.25" customHeight="1">
      <c r="A358" s="111"/>
      <c r="B358" s="112"/>
      <c r="C358" s="113"/>
      <c r="D358" s="114"/>
      <c r="E358" s="115"/>
      <c r="F358" s="116"/>
      <c r="G358" s="116"/>
      <c r="H358" s="116"/>
      <c r="I358" s="116"/>
      <c r="J358" s="115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</row>
    <row r="359" spans="1:28" ht="23.25" customHeight="1">
      <c r="A359" s="111"/>
      <c r="B359" s="112"/>
      <c r="C359" s="113"/>
      <c r="D359" s="114"/>
      <c r="E359" s="115"/>
      <c r="F359" s="116"/>
      <c r="G359" s="116"/>
      <c r="H359" s="116"/>
      <c r="I359" s="116"/>
      <c r="J359" s="115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</row>
    <row r="360" spans="1:28" ht="23.25" customHeight="1">
      <c r="A360" s="111"/>
      <c r="B360" s="112"/>
      <c r="C360" s="113"/>
      <c r="D360" s="114"/>
      <c r="E360" s="115"/>
      <c r="F360" s="116"/>
      <c r="G360" s="116"/>
      <c r="H360" s="116"/>
      <c r="I360" s="116"/>
      <c r="J360" s="115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</row>
    <row r="361" spans="1:28" ht="23.25" customHeight="1">
      <c r="A361" s="111"/>
      <c r="B361" s="112"/>
      <c r="C361" s="113"/>
      <c r="D361" s="114"/>
      <c r="E361" s="115"/>
      <c r="F361" s="116"/>
      <c r="G361" s="116"/>
      <c r="H361" s="116"/>
      <c r="I361" s="116"/>
      <c r="J361" s="115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</row>
    <row r="362" spans="1:28" ht="23.25" customHeight="1">
      <c r="A362" s="111"/>
      <c r="B362" s="112"/>
      <c r="C362" s="113"/>
      <c r="D362" s="114"/>
      <c r="E362" s="115"/>
      <c r="F362" s="116"/>
      <c r="G362" s="116"/>
      <c r="H362" s="116"/>
      <c r="I362" s="116"/>
      <c r="J362" s="115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</row>
    <row r="363" spans="1:28" ht="23.25" customHeight="1">
      <c r="A363" s="111"/>
      <c r="B363" s="112"/>
      <c r="C363" s="113"/>
      <c r="D363" s="114"/>
      <c r="E363" s="115"/>
      <c r="F363" s="116"/>
      <c r="G363" s="116"/>
      <c r="H363" s="116"/>
      <c r="I363" s="116"/>
      <c r="J363" s="115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</row>
    <row r="364" spans="1:28" ht="23.25" customHeight="1">
      <c r="A364" s="111"/>
      <c r="B364" s="112"/>
      <c r="C364" s="113"/>
      <c r="D364" s="114"/>
      <c r="E364" s="115"/>
      <c r="F364" s="116"/>
      <c r="G364" s="116"/>
      <c r="H364" s="116"/>
      <c r="I364" s="116"/>
      <c r="J364" s="115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</row>
    <row r="365" spans="1:28" ht="23.25" customHeight="1">
      <c r="A365" s="111"/>
      <c r="B365" s="112"/>
      <c r="C365" s="113"/>
      <c r="D365" s="114"/>
      <c r="E365" s="115"/>
      <c r="F365" s="116"/>
      <c r="G365" s="116"/>
      <c r="H365" s="116"/>
      <c r="I365" s="116"/>
      <c r="J365" s="115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</row>
    <row r="366" spans="1:28" ht="23.25" customHeight="1">
      <c r="A366" s="111"/>
      <c r="B366" s="112"/>
      <c r="C366" s="113"/>
      <c r="D366" s="114"/>
      <c r="E366" s="115"/>
      <c r="F366" s="116"/>
      <c r="G366" s="116"/>
      <c r="H366" s="116"/>
      <c r="I366" s="116"/>
      <c r="J366" s="115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</row>
    <row r="367" spans="1:28" ht="23.25" customHeight="1">
      <c r="A367" s="111"/>
      <c r="B367" s="112"/>
      <c r="C367" s="113"/>
      <c r="D367" s="114"/>
      <c r="E367" s="115"/>
      <c r="F367" s="116"/>
      <c r="G367" s="116"/>
      <c r="H367" s="116"/>
      <c r="I367" s="116"/>
      <c r="J367" s="115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</row>
    <row r="368" spans="1:28" ht="23.25" customHeight="1">
      <c r="A368" s="111"/>
      <c r="B368" s="112"/>
      <c r="C368" s="113"/>
      <c r="D368" s="114"/>
      <c r="E368" s="115"/>
      <c r="F368" s="116"/>
      <c r="G368" s="116"/>
      <c r="H368" s="116"/>
      <c r="I368" s="116"/>
      <c r="J368" s="115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</row>
    <row r="369" spans="1:28" ht="23.25" customHeight="1">
      <c r="A369" s="111"/>
      <c r="B369" s="112"/>
      <c r="C369" s="113"/>
      <c r="D369" s="114"/>
      <c r="E369" s="115"/>
      <c r="F369" s="116"/>
      <c r="G369" s="116"/>
      <c r="H369" s="116"/>
      <c r="I369" s="116"/>
      <c r="J369" s="115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</row>
    <row r="370" spans="1:28" ht="23.25" customHeight="1">
      <c r="A370" s="111"/>
      <c r="B370" s="112"/>
      <c r="C370" s="113"/>
      <c r="D370" s="114"/>
      <c r="E370" s="115"/>
      <c r="F370" s="116"/>
      <c r="G370" s="116"/>
      <c r="H370" s="116"/>
      <c r="I370" s="116"/>
      <c r="J370" s="115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</row>
    <row r="371" spans="1:28" ht="23.25" customHeight="1">
      <c r="A371" s="111"/>
      <c r="B371" s="112"/>
      <c r="C371" s="113"/>
      <c r="D371" s="114"/>
      <c r="E371" s="115"/>
      <c r="F371" s="116"/>
      <c r="G371" s="116"/>
      <c r="H371" s="116"/>
      <c r="I371" s="116"/>
      <c r="J371" s="115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</row>
    <row r="372" spans="1:28" ht="23.25" customHeight="1">
      <c r="A372" s="111"/>
      <c r="B372" s="112"/>
      <c r="C372" s="113"/>
      <c r="D372" s="114"/>
      <c r="E372" s="115"/>
      <c r="F372" s="116"/>
      <c r="G372" s="116"/>
      <c r="H372" s="116"/>
      <c r="I372" s="116"/>
      <c r="J372" s="115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</row>
    <row r="373" spans="1:28" ht="23.25" customHeight="1">
      <c r="A373" s="111"/>
      <c r="B373" s="112"/>
      <c r="C373" s="113"/>
      <c r="D373" s="114"/>
      <c r="E373" s="115"/>
      <c r="F373" s="116"/>
      <c r="G373" s="116"/>
      <c r="H373" s="116"/>
      <c r="I373" s="116"/>
      <c r="J373" s="115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</row>
    <row r="374" spans="1:28" ht="23.25" customHeight="1">
      <c r="A374" s="111"/>
      <c r="B374" s="112"/>
      <c r="C374" s="113"/>
      <c r="D374" s="114"/>
      <c r="E374" s="115"/>
      <c r="F374" s="116"/>
      <c r="G374" s="116"/>
      <c r="H374" s="116"/>
      <c r="I374" s="116"/>
      <c r="J374" s="115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</row>
    <row r="375" spans="1:28" ht="23.25" customHeight="1">
      <c r="A375" s="111"/>
      <c r="B375" s="112"/>
      <c r="C375" s="113"/>
      <c r="D375" s="114"/>
      <c r="E375" s="115"/>
      <c r="F375" s="116"/>
      <c r="G375" s="116"/>
      <c r="H375" s="116"/>
      <c r="I375" s="116"/>
      <c r="J375" s="115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</row>
    <row r="376" spans="1:28" ht="23.25" customHeight="1">
      <c r="A376" s="111"/>
      <c r="B376" s="112"/>
      <c r="C376" s="113"/>
      <c r="D376" s="114"/>
      <c r="E376" s="115"/>
      <c r="F376" s="116"/>
      <c r="G376" s="116"/>
      <c r="H376" s="116"/>
      <c r="I376" s="116"/>
      <c r="J376" s="115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</row>
    <row r="377" spans="1:28" ht="23.25" customHeight="1">
      <c r="A377" s="111"/>
      <c r="B377" s="112"/>
      <c r="C377" s="113"/>
      <c r="D377" s="114"/>
      <c r="E377" s="115"/>
      <c r="F377" s="116"/>
      <c r="G377" s="116"/>
      <c r="H377" s="116"/>
      <c r="I377" s="116"/>
      <c r="J377" s="115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</row>
    <row r="378" spans="1:28" ht="23.25" customHeight="1">
      <c r="A378" s="111"/>
      <c r="B378" s="112"/>
      <c r="C378" s="113"/>
      <c r="D378" s="114"/>
      <c r="E378" s="115"/>
      <c r="F378" s="116"/>
      <c r="G378" s="116"/>
      <c r="H378" s="116"/>
      <c r="I378" s="116"/>
      <c r="J378" s="115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</row>
    <row r="379" spans="1:28" ht="23.25" customHeight="1">
      <c r="A379" s="111"/>
      <c r="B379" s="112"/>
      <c r="C379" s="113"/>
      <c r="D379" s="114"/>
      <c r="E379" s="115"/>
      <c r="F379" s="116"/>
      <c r="G379" s="116"/>
      <c r="H379" s="116"/>
      <c r="I379" s="116"/>
      <c r="J379" s="115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</row>
    <row r="380" spans="1:28" ht="23.25" customHeight="1">
      <c r="A380" s="111"/>
      <c r="B380" s="112"/>
      <c r="C380" s="113"/>
      <c r="D380" s="114"/>
      <c r="E380" s="115"/>
      <c r="F380" s="116"/>
      <c r="G380" s="116"/>
      <c r="H380" s="116"/>
      <c r="I380" s="116"/>
      <c r="J380" s="115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</row>
    <row r="381" spans="1:28" ht="23.25" customHeight="1">
      <c r="A381" s="111"/>
      <c r="B381" s="112"/>
      <c r="C381" s="113"/>
      <c r="D381" s="114"/>
      <c r="E381" s="115"/>
      <c r="F381" s="116"/>
      <c r="G381" s="116"/>
      <c r="H381" s="116"/>
      <c r="I381" s="116"/>
      <c r="J381" s="115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</row>
    <row r="382" spans="1:28" ht="23.25" customHeight="1">
      <c r="A382" s="111"/>
      <c r="B382" s="112"/>
      <c r="C382" s="113"/>
      <c r="D382" s="114"/>
      <c r="E382" s="115"/>
      <c r="F382" s="116"/>
      <c r="G382" s="116"/>
      <c r="H382" s="116"/>
      <c r="I382" s="116"/>
      <c r="J382" s="115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</row>
    <row r="383" spans="1:28" ht="23.25" customHeight="1">
      <c r="A383" s="111"/>
      <c r="B383" s="112"/>
      <c r="C383" s="113"/>
      <c r="D383" s="114"/>
      <c r="E383" s="115"/>
      <c r="F383" s="116"/>
      <c r="G383" s="116"/>
      <c r="H383" s="116"/>
      <c r="I383" s="116"/>
      <c r="J383" s="115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</row>
    <row r="384" spans="1:28" ht="23.25" customHeight="1">
      <c r="A384" s="111"/>
      <c r="B384" s="112"/>
      <c r="C384" s="113"/>
      <c r="D384" s="114"/>
      <c r="E384" s="115"/>
      <c r="F384" s="116"/>
      <c r="G384" s="116"/>
      <c r="H384" s="116"/>
      <c r="I384" s="116"/>
      <c r="J384" s="115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</row>
    <row r="385" spans="1:28" ht="23.25" customHeight="1">
      <c r="A385" s="111"/>
      <c r="B385" s="112"/>
      <c r="C385" s="113"/>
      <c r="D385" s="114"/>
      <c r="E385" s="115"/>
      <c r="F385" s="116"/>
      <c r="G385" s="116"/>
      <c r="H385" s="116"/>
      <c r="I385" s="116"/>
      <c r="J385" s="115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</row>
    <row r="386" spans="1:28" ht="23.25" customHeight="1">
      <c r="A386" s="111"/>
      <c r="B386" s="112"/>
      <c r="C386" s="113"/>
      <c r="D386" s="114"/>
      <c r="E386" s="115"/>
      <c r="F386" s="116"/>
      <c r="G386" s="116"/>
      <c r="H386" s="116"/>
      <c r="I386" s="116"/>
      <c r="J386" s="115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</row>
    <row r="387" spans="1:28" ht="23.25" customHeight="1">
      <c r="A387" s="111"/>
      <c r="B387" s="112"/>
      <c r="C387" s="113"/>
      <c r="D387" s="114"/>
      <c r="E387" s="115"/>
      <c r="F387" s="116"/>
      <c r="G387" s="116"/>
      <c r="H387" s="116"/>
      <c r="I387" s="116"/>
      <c r="J387" s="115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</row>
    <row r="388" spans="1:28" ht="23.25" customHeight="1">
      <c r="A388" s="111"/>
      <c r="B388" s="112"/>
      <c r="C388" s="113"/>
      <c r="D388" s="114"/>
      <c r="E388" s="115"/>
      <c r="F388" s="116"/>
      <c r="G388" s="116"/>
      <c r="H388" s="116"/>
      <c r="I388" s="116"/>
      <c r="J388" s="115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</row>
    <row r="389" spans="1:28" ht="23.25" customHeight="1">
      <c r="A389" s="111"/>
      <c r="B389" s="112"/>
      <c r="C389" s="113"/>
      <c r="D389" s="114"/>
      <c r="E389" s="115"/>
      <c r="F389" s="116"/>
      <c r="G389" s="116"/>
      <c r="H389" s="116"/>
      <c r="I389" s="116"/>
      <c r="J389" s="115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</row>
    <row r="390" spans="1:28" ht="23.25" customHeight="1">
      <c r="A390" s="111"/>
      <c r="B390" s="112"/>
      <c r="C390" s="113"/>
      <c r="D390" s="114"/>
      <c r="E390" s="115"/>
      <c r="F390" s="116"/>
      <c r="G390" s="116"/>
      <c r="H390" s="116"/>
      <c r="I390" s="116"/>
      <c r="J390" s="115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</row>
    <row r="391" spans="1:28" ht="23.25" customHeight="1">
      <c r="A391" s="111"/>
      <c r="B391" s="112"/>
      <c r="C391" s="113"/>
      <c r="D391" s="114"/>
      <c r="E391" s="115"/>
      <c r="F391" s="116"/>
      <c r="G391" s="116"/>
      <c r="H391" s="116"/>
      <c r="I391" s="116"/>
      <c r="J391" s="115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</row>
    <row r="392" spans="1:28" ht="23.25" customHeight="1">
      <c r="A392" s="111"/>
      <c r="B392" s="112"/>
      <c r="C392" s="113"/>
      <c r="D392" s="114"/>
      <c r="E392" s="115"/>
      <c r="F392" s="116"/>
      <c r="G392" s="116"/>
      <c r="H392" s="116"/>
      <c r="I392" s="116"/>
      <c r="J392" s="115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</row>
    <row r="393" spans="1:28" ht="23.25" customHeight="1">
      <c r="A393" s="111"/>
      <c r="B393" s="112"/>
      <c r="C393" s="113"/>
      <c r="D393" s="114"/>
      <c r="E393" s="115"/>
      <c r="F393" s="116"/>
      <c r="G393" s="116"/>
      <c r="H393" s="116"/>
      <c r="I393" s="116"/>
      <c r="J393" s="115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</row>
    <row r="394" spans="1:28" ht="23.25" customHeight="1">
      <c r="A394" s="111"/>
      <c r="B394" s="112"/>
      <c r="C394" s="113"/>
      <c r="D394" s="114"/>
      <c r="E394" s="115"/>
      <c r="F394" s="116"/>
      <c r="G394" s="116"/>
      <c r="H394" s="116"/>
      <c r="I394" s="116"/>
      <c r="J394" s="115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</row>
    <row r="395" spans="1:28" ht="23.25" customHeight="1">
      <c r="A395" s="111"/>
      <c r="B395" s="112"/>
      <c r="C395" s="113"/>
      <c r="D395" s="114"/>
      <c r="E395" s="115"/>
      <c r="F395" s="116"/>
      <c r="G395" s="116"/>
      <c r="H395" s="116"/>
      <c r="I395" s="116"/>
      <c r="J395" s="115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</row>
    <row r="396" spans="1:28" ht="23.25" customHeight="1">
      <c r="A396" s="111"/>
      <c r="B396" s="112"/>
      <c r="C396" s="113"/>
      <c r="D396" s="114"/>
      <c r="E396" s="115"/>
      <c r="F396" s="116"/>
      <c r="G396" s="116"/>
      <c r="H396" s="116"/>
      <c r="I396" s="116"/>
      <c r="J396" s="115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</row>
    <row r="397" spans="1:28" ht="23.25" customHeight="1">
      <c r="A397" s="111"/>
      <c r="B397" s="112"/>
      <c r="C397" s="113"/>
      <c r="D397" s="114"/>
      <c r="E397" s="115"/>
      <c r="F397" s="116"/>
      <c r="G397" s="116"/>
      <c r="H397" s="116"/>
      <c r="I397" s="116"/>
      <c r="J397" s="115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</row>
    <row r="398" spans="1:28" ht="23.25" customHeight="1">
      <c r="A398" s="111"/>
      <c r="B398" s="112"/>
      <c r="C398" s="113"/>
      <c r="D398" s="114"/>
      <c r="E398" s="115"/>
      <c r="F398" s="116"/>
      <c r="G398" s="116"/>
      <c r="H398" s="116"/>
      <c r="I398" s="116"/>
      <c r="J398" s="115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</row>
    <row r="399" spans="1:28" ht="23.25" customHeight="1">
      <c r="A399" s="111"/>
      <c r="B399" s="112"/>
      <c r="C399" s="113"/>
      <c r="D399" s="114"/>
      <c r="E399" s="115"/>
      <c r="F399" s="116"/>
      <c r="G399" s="116"/>
      <c r="H399" s="116"/>
      <c r="I399" s="116"/>
      <c r="J399" s="115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</row>
    <row r="400" spans="1:28" ht="23.25" customHeight="1">
      <c r="A400" s="111"/>
      <c r="B400" s="112"/>
      <c r="C400" s="113"/>
      <c r="D400" s="114"/>
      <c r="E400" s="115"/>
      <c r="F400" s="116"/>
      <c r="G400" s="116"/>
      <c r="H400" s="116"/>
      <c r="I400" s="116"/>
      <c r="J400" s="115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</row>
    <row r="401" spans="1:28" ht="23.25" customHeight="1">
      <c r="A401" s="111"/>
      <c r="B401" s="112"/>
      <c r="C401" s="113"/>
      <c r="D401" s="114"/>
      <c r="E401" s="115"/>
      <c r="F401" s="116"/>
      <c r="G401" s="116"/>
      <c r="H401" s="116"/>
      <c r="I401" s="116"/>
      <c r="J401" s="115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</row>
    <row r="402" spans="1:28" ht="23.25" customHeight="1">
      <c r="A402" s="111"/>
      <c r="B402" s="112"/>
      <c r="C402" s="113"/>
      <c r="D402" s="114"/>
      <c r="E402" s="115"/>
      <c r="F402" s="116"/>
      <c r="G402" s="116"/>
      <c r="H402" s="116"/>
      <c r="I402" s="116"/>
      <c r="J402" s="115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</row>
    <row r="403" spans="1:28" ht="23.25" customHeight="1">
      <c r="A403" s="111"/>
      <c r="B403" s="112"/>
      <c r="C403" s="113"/>
      <c r="D403" s="114"/>
      <c r="E403" s="115"/>
      <c r="F403" s="116"/>
      <c r="G403" s="116"/>
      <c r="H403" s="116"/>
      <c r="I403" s="116"/>
      <c r="J403" s="115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</row>
    <row r="404" spans="1:28" ht="23.25" customHeight="1">
      <c r="A404" s="111"/>
      <c r="B404" s="112"/>
      <c r="C404" s="113"/>
      <c r="D404" s="114"/>
      <c r="E404" s="115"/>
      <c r="F404" s="116"/>
      <c r="G404" s="116"/>
      <c r="H404" s="116"/>
      <c r="I404" s="116"/>
      <c r="J404" s="115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</row>
    <row r="405" spans="1:28" ht="23.25" customHeight="1">
      <c r="A405" s="111"/>
      <c r="B405" s="112"/>
      <c r="C405" s="113"/>
      <c r="D405" s="114"/>
      <c r="E405" s="115"/>
      <c r="F405" s="116"/>
      <c r="G405" s="116"/>
      <c r="H405" s="116"/>
      <c r="I405" s="116"/>
      <c r="J405" s="115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</row>
    <row r="406" spans="1:28" ht="23.25" customHeight="1">
      <c r="A406" s="111"/>
      <c r="B406" s="112"/>
      <c r="C406" s="113"/>
      <c r="D406" s="114"/>
      <c r="E406" s="115"/>
      <c r="F406" s="116"/>
      <c r="G406" s="116"/>
      <c r="H406" s="116"/>
      <c r="I406" s="116"/>
      <c r="J406" s="115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</row>
    <row r="407" spans="1:28" ht="23.25" customHeight="1">
      <c r="A407" s="111"/>
      <c r="B407" s="112"/>
      <c r="C407" s="113"/>
      <c r="D407" s="114"/>
      <c r="E407" s="115"/>
      <c r="F407" s="116"/>
      <c r="G407" s="116"/>
      <c r="H407" s="116"/>
      <c r="I407" s="116"/>
      <c r="J407" s="115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</row>
    <row r="408" spans="1:28" ht="23.25" customHeight="1">
      <c r="A408" s="111"/>
      <c r="B408" s="112"/>
      <c r="C408" s="113"/>
      <c r="D408" s="114"/>
      <c r="E408" s="115"/>
      <c r="F408" s="116"/>
      <c r="G408" s="116"/>
      <c r="H408" s="116"/>
      <c r="I408" s="116"/>
      <c r="J408" s="115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</row>
    <row r="409" spans="1:28" ht="23.25" customHeight="1">
      <c r="A409" s="111"/>
      <c r="B409" s="112"/>
      <c r="C409" s="113"/>
      <c r="D409" s="114"/>
      <c r="E409" s="115"/>
      <c r="F409" s="116"/>
      <c r="G409" s="116"/>
      <c r="H409" s="116"/>
      <c r="I409" s="116"/>
      <c r="J409" s="115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</row>
    <row r="410" spans="1:28" ht="23.25" customHeight="1">
      <c r="A410" s="111"/>
      <c r="B410" s="112"/>
      <c r="C410" s="113"/>
      <c r="D410" s="114"/>
      <c r="E410" s="115"/>
      <c r="F410" s="116"/>
      <c r="G410" s="116"/>
      <c r="H410" s="116"/>
      <c r="I410" s="116"/>
      <c r="J410" s="115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</row>
    <row r="411" spans="1:28" ht="23.25" customHeight="1">
      <c r="A411" s="111"/>
      <c r="B411" s="112"/>
      <c r="C411" s="113"/>
      <c r="D411" s="114"/>
      <c r="E411" s="115"/>
      <c r="F411" s="116"/>
      <c r="G411" s="116"/>
      <c r="H411" s="116"/>
      <c r="I411" s="116"/>
      <c r="J411" s="115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</row>
    <row r="412" spans="1:28" ht="23.25" customHeight="1">
      <c r="A412" s="111"/>
      <c r="B412" s="112"/>
      <c r="C412" s="113"/>
      <c r="D412" s="114"/>
      <c r="E412" s="115"/>
      <c r="F412" s="116"/>
      <c r="G412" s="116"/>
      <c r="H412" s="116"/>
      <c r="I412" s="116"/>
      <c r="J412" s="115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</row>
    <row r="413" spans="1:28" ht="23.25" customHeight="1">
      <c r="A413" s="111"/>
      <c r="B413" s="112"/>
      <c r="C413" s="113"/>
      <c r="D413" s="114"/>
      <c r="E413" s="115"/>
      <c r="F413" s="116"/>
      <c r="G413" s="116"/>
      <c r="H413" s="116"/>
      <c r="I413" s="116"/>
      <c r="J413" s="115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</row>
    <row r="414" spans="1:28" ht="23.25" customHeight="1">
      <c r="A414" s="111"/>
      <c r="B414" s="112"/>
      <c r="C414" s="113"/>
      <c r="D414" s="114"/>
      <c r="E414" s="115"/>
      <c r="F414" s="116"/>
      <c r="G414" s="116"/>
      <c r="H414" s="116"/>
      <c r="I414" s="116"/>
      <c r="J414" s="115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</row>
    <row r="415" spans="1:28" ht="23.25" customHeight="1">
      <c r="A415" s="111"/>
      <c r="B415" s="112"/>
      <c r="C415" s="113"/>
      <c r="D415" s="114"/>
      <c r="E415" s="115"/>
      <c r="F415" s="116"/>
      <c r="G415" s="116"/>
      <c r="H415" s="116"/>
      <c r="I415" s="116"/>
      <c r="J415" s="115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</row>
    <row r="416" spans="1:28" ht="23.25" customHeight="1">
      <c r="A416" s="111"/>
      <c r="B416" s="112"/>
      <c r="C416" s="113"/>
      <c r="D416" s="114"/>
      <c r="E416" s="115"/>
      <c r="F416" s="116"/>
      <c r="G416" s="116"/>
      <c r="H416" s="116"/>
      <c r="I416" s="116"/>
      <c r="J416" s="115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</row>
    <row r="417" spans="1:28" ht="23.25" customHeight="1">
      <c r="A417" s="111"/>
      <c r="B417" s="112"/>
      <c r="C417" s="113"/>
      <c r="D417" s="114"/>
      <c r="E417" s="115"/>
      <c r="F417" s="116"/>
      <c r="G417" s="116"/>
      <c r="H417" s="116"/>
      <c r="I417" s="116"/>
      <c r="J417" s="115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</row>
    <row r="418" spans="1:28" ht="23.25" customHeight="1">
      <c r="A418" s="111"/>
      <c r="B418" s="112"/>
      <c r="C418" s="113"/>
      <c r="D418" s="114"/>
      <c r="E418" s="115"/>
      <c r="F418" s="116"/>
      <c r="G418" s="116"/>
      <c r="H418" s="116"/>
      <c r="I418" s="116"/>
      <c r="J418" s="115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</row>
    <row r="419" spans="1:28" ht="23.25" customHeight="1">
      <c r="A419" s="111"/>
      <c r="B419" s="112"/>
      <c r="C419" s="113"/>
      <c r="D419" s="114"/>
      <c r="E419" s="115"/>
      <c r="F419" s="116"/>
      <c r="G419" s="116"/>
      <c r="H419" s="116"/>
      <c r="I419" s="116"/>
      <c r="J419" s="115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</row>
    <row r="420" spans="1:28" ht="23.25" customHeight="1">
      <c r="A420" s="111"/>
      <c r="B420" s="112"/>
      <c r="C420" s="113"/>
      <c r="D420" s="114"/>
      <c r="E420" s="115"/>
      <c r="F420" s="116"/>
      <c r="G420" s="116"/>
      <c r="H420" s="116"/>
      <c r="I420" s="116"/>
      <c r="J420" s="115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</row>
    <row r="421" spans="1:28" ht="23.25" customHeight="1">
      <c r="A421" s="111"/>
      <c r="B421" s="112"/>
      <c r="C421" s="113"/>
      <c r="D421" s="114"/>
      <c r="E421" s="115"/>
      <c r="F421" s="116"/>
      <c r="G421" s="116"/>
      <c r="H421" s="116"/>
      <c r="I421" s="116"/>
      <c r="J421" s="115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</row>
    <row r="422" spans="1:28" ht="23.25" customHeight="1">
      <c r="A422" s="111"/>
      <c r="B422" s="112"/>
      <c r="C422" s="113"/>
      <c r="D422" s="114"/>
      <c r="E422" s="115"/>
      <c r="F422" s="116"/>
      <c r="G422" s="116"/>
      <c r="H422" s="116"/>
      <c r="I422" s="116"/>
      <c r="J422" s="115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</row>
    <row r="423" spans="1:28" ht="23.25" customHeight="1">
      <c r="A423" s="111"/>
      <c r="B423" s="112"/>
      <c r="C423" s="113"/>
      <c r="D423" s="114"/>
      <c r="E423" s="115"/>
      <c r="F423" s="116"/>
      <c r="G423" s="116"/>
      <c r="H423" s="116"/>
      <c r="I423" s="116"/>
      <c r="J423" s="115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</row>
    <row r="424" spans="1:28" ht="23.25" customHeight="1">
      <c r="A424" s="111"/>
      <c r="B424" s="112"/>
      <c r="C424" s="113"/>
      <c r="D424" s="114"/>
      <c r="E424" s="115"/>
      <c r="F424" s="116"/>
      <c r="G424" s="116"/>
      <c r="H424" s="116"/>
      <c r="I424" s="116"/>
      <c r="J424" s="115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</row>
    <row r="425" spans="1:28" ht="23.25" customHeight="1">
      <c r="A425" s="111"/>
      <c r="B425" s="112"/>
      <c r="C425" s="113"/>
      <c r="D425" s="114"/>
      <c r="E425" s="115"/>
      <c r="F425" s="116"/>
      <c r="G425" s="116"/>
      <c r="H425" s="116"/>
      <c r="I425" s="116"/>
      <c r="J425" s="115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</row>
    <row r="426" spans="1:28" ht="23.25" customHeight="1">
      <c r="A426" s="111"/>
      <c r="B426" s="112"/>
      <c r="C426" s="113"/>
      <c r="D426" s="114"/>
      <c r="E426" s="115"/>
      <c r="F426" s="116"/>
      <c r="G426" s="116"/>
      <c r="H426" s="116"/>
      <c r="I426" s="116"/>
      <c r="J426" s="115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</row>
    <row r="427" spans="1:28" ht="23.25" customHeight="1">
      <c r="A427" s="111"/>
      <c r="B427" s="112"/>
      <c r="C427" s="113"/>
      <c r="D427" s="114"/>
      <c r="E427" s="115"/>
      <c r="F427" s="116"/>
      <c r="G427" s="116"/>
      <c r="H427" s="116"/>
      <c r="I427" s="116"/>
      <c r="J427" s="115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</row>
    <row r="428" spans="1:28" ht="23.25" customHeight="1">
      <c r="A428" s="111"/>
      <c r="B428" s="112"/>
      <c r="C428" s="113"/>
      <c r="D428" s="114"/>
      <c r="E428" s="115"/>
      <c r="F428" s="116"/>
      <c r="G428" s="116"/>
      <c r="H428" s="116"/>
      <c r="I428" s="116"/>
      <c r="J428" s="115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</row>
    <row r="429" spans="1:28" ht="23.25" customHeight="1">
      <c r="A429" s="111"/>
      <c r="B429" s="112"/>
      <c r="C429" s="113"/>
      <c r="D429" s="114"/>
      <c r="E429" s="115"/>
      <c r="F429" s="116"/>
      <c r="G429" s="116"/>
      <c r="H429" s="116"/>
      <c r="I429" s="116"/>
      <c r="J429" s="115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</row>
    <row r="430" spans="1:28" ht="23.25" customHeight="1">
      <c r="A430" s="111"/>
      <c r="B430" s="112"/>
      <c r="C430" s="113"/>
      <c r="D430" s="114"/>
      <c r="E430" s="115"/>
      <c r="F430" s="116"/>
      <c r="G430" s="116"/>
      <c r="H430" s="116"/>
      <c r="I430" s="116"/>
      <c r="J430" s="115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</row>
    <row r="431" spans="1:28" ht="23.25" customHeight="1">
      <c r="A431" s="111"/>
      <c r="B431" s="112"/>
      <c r="C431" s="113"/>
      <c r="D431" s="114"/>
      <c r="E431" s="115"/>
      <c r="F431" s="116"/>
      <c r="G431" s="116"/>
      <c r="H431" s="116"/>
      <c r="I431" s="116"/>
      <c r="J431" s="115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</row>
    <row r="432" spans="1:28" ht="23.25" customHeight="1">
      <c r="A432" s="111"/>
      <c r="B432" s="112"/>
      <c r="C432" s="113"/>
      <c r="D432" s="114"/>
      <c r="E432" s="115"/>
      <c r="F432" s="116"/>
      <c r="G432" s="116"/>
      <c r="H432" s="116"/>
      <c r="I432" s="116"/>
      <c r="J432" s="115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</row>
    <row r="433" spans="1:28" ht="23.25" customHeight="1">
      <c r="A433" s="111"/>
      <c r="B433" s="112"/>
      <c r="C433" s="113"/>
      <c r="D433" s="114"/>
      <c r="E433" s="115"/>
      <c r="F433" s="116"/>
      <c r="G433" s="116"/>
      <c r="H433" s="116"/>
      <c r="I433" s="116"/>
      <c r="J433" s="115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</row>
    <row r="434" spans="1:28" ht="23.25" customHeight="1">
      <c r="A434" s="111"/>
      <c r="B434" s="112"/>
      <c r="C434" s="113"/>
      <c r="D434" s="114"/>
      <c r="E434" s="115"/>
      <c r="F434" s="116"/>
      <c r="G434" s="116"/>
      <c r="H434" s="116"/>
      <c r="I434" s="116"/>
      <c r="J434" s="115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</row>
    <row r="435" spans="1:28" ht="23.25" customHeight="1">
      <c r="A435" s="111"/>
      <c r="B435" s="112"/>
      <c r="C435" s="113"/>
      <c r="D435" s="114"/>
      <c r="E435" s="115"/>
      <c r="F435" s="116"/>
      <c r="G435" s="116"/>
      <c r="H435" s="116"/>
      <c r="I435" s="116"/>
      <c r="J435" s="115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</row>
    <row r="436" spans="1:28" ht="23.25" customHeight="1">
      <c r="A436" s="111"/>
      <c r="B436" s="112"/>
      <c r="C436" s="113"/>
      <c r="D436" s="114"/>
      <c r="E436" s="115"/>
      <c r="F436" s="116"/>
      <c r="G436" s="116"/>
      <c r="H436" s="116"/>
      <c r="I436" s="116"/>
      <c r="J436" s="115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</row>
    <row r="437" spans="1:28" ht="23.25" customHeight="1">
      <c r="A437" s="111"/>
      <c r="B437" s="112"/>
      <c r="C437" s="113"/>
      <c r="D437" s="114"/>
      <c r="E437" s="115"/>
      <c r="F437" s="116"/>
      <c r="G437" s="116"/>
      <c r="H437" s="116"/>
      <c r="I437" s="116"/>
      <c r="J437" s="115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</row>
    <row r="438" spans="1:28" ht="23.25" customHeight="1">
      <c r="A438" s="111"/>
      <c r="B438" s="112"/>
      <c r="C438" s="113"/>
      <c r="D438" s="114"/>
      <c r="E438" s="115"/>
      <c r="F438" s="116"/>
      <c r="G438" s="116"/>
      <c r="H438" s="116"/>
      <c r="I438" s="116"/>
      <c r="J438" s="115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</row>
    <row r="439" spans="1:28" ht="23.25" customHeight="1">
      <c r="A439" s="111"/>
      <c r="B439" s="112"/>
      <c r="C439" s="113"/>
      <c r="D439" s="114"/>
      <c r="E439" s="115"/>
      <c r="F439" s="116"/>
      <c r="G439" s="116"/>
      <c r="H439" s="116"/>
      <c r="I439" s="116"/>
      <c r="J439" s="115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</row>
    <row r="440" spans="1:28" ht="23.25" customHeight="1">
      <c r="A440" s="111"/>
      <c r="B440" s="112"/>
      <c r="C440" s="113"/>
      <c r="D440" s="114"/>
      <c r="E440" s="115"/>
      <c r="F440" s="116"/>
      <c r="G440" s="116"/>
      <c r="H440" s="116"/>
      <c r="I440" s="116"/>
      <c r="J440" s="115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</row>
    <row r="441" spans="1:28" ht="23.25" customHeight="1">
      <c r="A441" s="111"/>
      <c r="B441" s="112"/>
      <c r="C441" s="113"/>
      <c r="D441" s="114"/>
      <c r="E441" s="115"/>
      <c r="F441" s="116"/>
      <c r="G441" s="116"/>
      <c r="H441" s="116"/>
      <c r="I441" s="116"/>
      <c r="J441" s="115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</row>
    <row r="442" spans="1:28" ht="23.25" customHeight="1">
      <c r="A442" s="111"/>
      <c r="B442" s="112"/>
      <c r="C442" s="113"/>
      <c r="D442" s="114"/>
      <c r="E442" s="115"/>
      <c r="F442" s="116"/>
      <c r="G442" s="116"/>
      <c r="H442" s="116"/>
      <c r="I442" s="116"/>
      <c r="J442" s="115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</row>
    <row r="443" spans="1:28" ht="23.25" customHeight="1">
      <c r="A443" s="111"/>
      <c r="B443" s="112"/>
      <c r="C443" s="113"/>
      <c r="D443" s="114"/>
      <c r="E443" s="115"/>
      <c r="F443" s="116"/>
      <c r="G443" s="116"/>
      <c r="H443" s="116"/>
      <c r="I443" s="116"/>
      <c r="J443" s="115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</row>
    <row r="444" spans="1:28" ht="23.25" customHeight="1">
      <c r="A444" s="111"/>
      <c r="B444" s="112"/>
      <c r="C444" s="113"/>
      <c r="D444" s="114"/>
      <c r="E444" s="115"/>
      <c r="F444" s="116"/>
      <c r="G444" s="116"/>
      <c r="H444" s="116"/>
      <c r="I444" s="116"/>
      <c r="J444" s="115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</row>
    <row r="445" spans="1:28" ht="23.25" customHeight="1">
      <c r="A445" s="111"/>
      <c r="B445" s="112"/>
      <c r="C445" s="113"/>
      <c r="D445" s="114"/>
      <c r="E445" s="115"/>
      <c r="F445" s="116"/>
      <c r="G445" s="116"/>
      <c r="H445" s="116"/>
      <c r="I445" s="116"/>
      <c r="J445" s="115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</row>
    <row r="446" spans="1:28" ht="23.25" customHeight="1">
      <c r="A446" s="111"/>
      <c r="B446" s="112"/>
      <c r="C446" s="113"/>
      <c r="D446" s="114"/>
      <c r="E446" s="115"/>
      <c r="F446" s="116"/>
      <c r="G446" s="116"/>
      <c r="H446" s="116"/>
      <c r="I446" s="116"/>
      <c r="J446" s="115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</row>
    <row r="447" spans="1:28" ht="23.25" customHeight="1">
      <c r="A447" s="111"/>
      <c r="B447" s="112"/>
      <c r="C447" s="113"/>
      <c r="D447" s="114"/>
      <c r="E447" s="115"/>
      <c r="F447" s="116"/>
      <c r="G447" s="116"/>
      <c r="H447" s="116"/>
      <c r="I447" s="116"/>
      <c r="J447" s="115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</row>
    <row r="448" spans="1:28" ht="23.25" customHeight="1">
      <c r="A448" s="111"/>
      <c r="B448" s="112"/>
      <c r="C448" s="113"/>
      <c r="D448" s="114"/>
      <c r="E448" s="115"/>
      <c r="F448" s="116"/>
      <c r="G448" s="116"/>
      <c r="H448" s="116"/>
      <c r="I448" s="116"/>
      <c r="J448" s="115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</row>
    <row r="449" spans="1:28" ht="23.25" customHeight="1">
      <c r="A449" s="111"/>
      <c r="B449" s="112"/>
      <c r="C449" s="113"/>
      <c r="D449" s="114"/>
      <c r="E449" s="115"/>
      <c r="F449" s="116"/>
      <c r="G449" s="116"/>
      <c r="H449" s="116"/>
      <c r="I449" s="116"/>
      <c r="J449" s="115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</row>
    <row r="450" spans="1:28" ht="23.25" customHeight="1">
      <c r="A450" s="111"/>
      <c r="B450" s="112"/>
      <c r="C450" s="113"/>
      <c r="D450" s="114"/>
      <c r="E450" s="115"/>
      <c r="F450" s="116"/>
      <c r="G450" s="116"/>
      <c r="H450" s="116"/>
      <c r="I450" s="116"/>
      <c r="J450" s="115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</row>
    <row r="451" spans="1:28" ht="23.25" customHeight="1">
      <c r="A451" s="111"/>
      <c r="B451" s="112"/>
      <c r="C451" s="113"/>
      <c r="D451" s="114"/>
      <c r="E451" s="115"/>
      <c r="F451" s="116"/>
      <c r="G451" s="116"/>
      <c r="H451" s="116"/>
      <c r="I451" s="116"/>
      <c r="J451" s="115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</row>
    <row r="452" spans="1:28" ht="23.25" customHeight="1">
      <c r="A452" s="111"/>
      <c r="B452" s="112"/>
      <c r="C452" s="113"/>
      <c r="D452" s="114"/>
      <c r="E452" s="115"/>
      <c r="F452" s="116"/>
      <c r="G452" s="116"/>
      <c r="H452" s="116"/>
      <c r="I452" s="116"/>
      <c r="J452" s="115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</row>
    <row r="453" spans="1:28" ht="23.25" customHeight="1">
      <c r="A453" s="111"/>
      <c r="B453" s="112"/>
      <c r="C453" s="113"/>
      <c r="D453" s="114"/>
      <c r="E453" s="115"/>
      <c r="F453" s="116"/>
      <c r="G453" s="116"/>
      <c r="H453" s="116"/>
      <c r="I453" s="116"/>
      <c r="J453" s="115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</row>
    <row r="454" spans="1:28" ht="23.25" customHeight="1">
      <c r="A454" s="111"/>
      <c r="B454" s="112"/>
      <c r="C454" s="113"/>
      <c r="D454" s="114"/>
      <c r="E454" s="115"/>
      <c r="F454" s="116"/>
      <c r="G454" s="116"/>
      <c r="H454" s="116"/>
      <c r="I454" s="116"/>
      <c r="J454" s="115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</row>
    <row r="455" spans="1:28" ht="23.25" customHeight="1">
      <c r="A455" s="111"/>
      <c r="B455" s="112"/>
      <c r="C455" s="113"/>
      <c r="D455" s="114"/>
      <c r="E455" s="115"/>
      <c r="F455" s="116"/>
      <c r="G455" s="116"/>
      <c r="H455" s="116"/>
      <c r="I455" s="116"/>
      <c r="J455" s="115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</row>
    <row r="456" spans="1:28" ht="23.25" customHeight="1">
      <c r="A456" s="111"/>
      <c r="B456" s="112"/>
      <c r="C456" s="113"/>
      <c r="D456" s="114"/>
      <c r="E456" s="115"/>
      <c r="F456" s="116"/>
      <c r="G456" s="116"/>
      <c r="H456" s="116"/>
      <c r="I456" s="116"/>
      <c r="J456" s="115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</row>
    <row r="457" spans="1:28" ht="23.25" customHeight="1">
      <c r="A457" s="111"/>
      <c r="B457" s="112"/>
      <c r="C457" s="113"/>
      <c r="D457" s="114"/>
      <c r="E457" s="115"/>
      <c r="F457" s="116"/>
      <c r="G457" s="116"/>
      <c r="H457" s="116"/>
      <c r="I457" s="116"/>
      <c r="J457" s="115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</row>
    <row r="458" spans="1:28" ht="23.25" customHeight="1">
      <c r="A458" s="111"/>
      <c r="B458" s="112"/>
      <c r="C458" s="113"/>
      <c r="D458" s="114"/>
      <c r="E458" s="115"/>
      <c r="F458" s="116"/>
      <c r="G458" s="116"/>
      <c r="H458" s="116"/>
      <c r="I458" s="116"/>
      <c r="J458" s="115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</row>
    <row r="459" spans="1:28" ht="23.25" customHeight="1">
      <c r="A459" s="111"/>
      <c r="B459" s="112"/>
      <c r="C459" s="113"/>
      <c r="D459" s="114"/>
      <c r="E459" s="115"/>
      <c r="F459" s="116"/>
      <c r="G459" s="116"/>
      <c r="H459" s="116"/>
      <c r="I459" s="116"/>
      <c r="J459" s="115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</row>
    <row r="460" spans="1:28" ht="23.25" customHeight="1">
      <c r="A460" s="111"/>
      <c r="B460" s="112"/>
      <c r="C460" s="113"/>
      <c r="D460" s="114"/>
      <c r="E460" s="115"/>
      <c r="F460" s="116"/>
      <c r="G460" s="116"/>
      <c r="H460" s="116"/>
      <c r="I460" s="116"/>
      <c r="J460" s="115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</row>
    <row r="461" spans="1:28" ht="23.25" customHeight="1">
      <c r="A461" s="111"/>
      <c r="B461" s="112"/>
      <c r="C461" s="113"/>
      <c r="D461" s="114"/>
      <c r="E461" s="115"/>
      <c r="F461" s="116"/>
      <c r="G461" s="116"/>
      <c r="H461" s="116"/>
      <c r="I461" s="116"/>
      <c r="J461" s="115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</row>
    <row r="462" spans="1:28" ht="23.25" customHeight="1">
      <c r="A462" s="111"/>
      <c r="B462" s="112"/>
      <c r="C462" s="113"/>
      <c r="D462" s="114"/>
      <c r="E462" s="115"/>
      <c r="F462" s="116"/>
      <c r="G462" s="116"/>
      <c r="H462" s="116"/>
      <c r="I462" s="116"/>
      <c r="J462" s="115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</row>
    <row r="463" spans="1:28" ht="23.25" customHeight="1">
      <c r="A463" s="111"/>
      <c r="B463" s="112"/>
      <c r="C463" s="113"/>
      <c r="D463" s="114"/>
      <c r="E463" s="115"/>
      <c r="F463" s="116"/>
      <c r="G463" s="116"/>
      <c r="H463" s="116"/>
      <c r="I463" s="116"/>
      <c r="J463" s="115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</row>
    <row r="464" spans="1:28" ht="23.25" customHeight="1">
      <c r="A464" s="111"/>
      <c r="B464" s="112"/>
      <c r="C464" s="113"/>
      <c r="D464" s="114"/>
      <c r="E464" s="115"/>
      <c r="F464" s="116"/>
      <c r="G464" s="116"/>
      <c r="H464" s="116"/>
      <c r="I464" s="116"/>
      <c r="J464" s="115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</row>
    <row r="465" spans="1:28" ht="23.25" customHeight="1">
      <c r="A465" s="111"/>
      <c r="B465" s="112"/>
      <c r="C465" s="113"/>
      <c r="D465" s="114"/>
      <c r="E465" s="115"/>
      <c r="F465" s="116"/>
      <c r="G465" s="116"/>
      <c r="H465" s="116"/>
      <c r="I465" s="116"/>
      <c r="J465" s="115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</row>
    <row r="466" spans="1:28" ht="23.25" customHeight="1">
      <c r="A466" s="111"/>
      <c r="B466" s="112"/>
      <c r="C466" s="113"/>
      <c r="D466" s="114"/>
      <c r="E466" s="115"/>
      <c r="F466" s="116"/>
      <c r="G466" s="116"/>
      <c r="H466" s="116"/>
      <c r="I466" s="116"/>
      <c r="J466" s="115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</row>
    <row r="467" spans="1:28" ht="23.25" customHeight="1">
      <c r="A467" s="111"/>
      <c r="B467" s="112"/>
      <c r="C467" s="113"/>
      <c r="D467" s="114"/>
      <c r="E467" s="115"/>
      <c r="F467" s="116"/>
      <c r="G467" s="116"/>
      <c r="H467" s="116"/>
      <c r="I467" s="116"/>
      <c r="J467" s="115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</row>
    <row r="468" spans="1:28" ht="23.25" customHeight="1">
      <c r="A468" s="111"/>
      <c r="B468" s="112"/>
      <c r="C468" s="113"/>
      <c r="D468" s="114"/>
      <c r="E468" s="115"/>
      <c r="F468" s="116"/>
      <c r="G468" s="116"/>
      <c r="H468" s="116"/>
      <c r="I468" s="116"/>
      <c r="J468" s="115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</row>
    <row r="469" spans="1:28" ht="23.25" customHeight="1">
      <c r="A469" s="111"/>
      <c r="B469" s="112"/>
      <c r="C469" s="113"/>
      <c r="D469" s="114"/>
      <c r="E469" s="115"/>
      <c r="F469" s="116"/>
      <c r="G469" s="116"/>
      <c r="H469" s="116"/>
      <c r="I469" s="116"/>
      <c r="J469" s="115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</row>
    <row r="470" spans="1:28" ht="23.25" customHeight="1">
      <c r="A470" s="111"/>
      <c r="B470" s="112"/>
      <c r="C470" s="113"/>
      <c r="D470" s="114"/>
      <c r="E470" s="115"/>
      <c r="F470" s="116"/>
      <c r="G470" s="116"/>
      <c r="H470" s="116"/>
      <c r="I470" s="116"/>
      <c r="J470" s="115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</row>
    <row r="471" spans="1:28" ht="23.25" customHeight="1">
      <c r="A471" s="111"/>
      <c r="B471" s="112"/>
      <c r="C471" s="113"/>
      <c r="D471" s="114"/>
      <c r="E471" s="115"/>
      <c r="F471" s="116"/>
      <c r="G471" s="116"/>
      <c r="H471" s="116"/>
      <c r="I471" s="116"/>
      <c r="J471" s="115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</row>
    <row r="472" spans="1:28" ht="23.25" customHeight="1">
      <c r="A472" s="111"/>
      <c r="B472" s="112"/>
      <c r="C472" s="113"/>
      <c r="D472" s="114"/>
      <c r="E472" s="115"/>
      <c r="F472" s="116"/>
      <c r="G472" s="116"/>
      <c r="H472" s="116"/>
      <c r="I472" s="116"/>
      <c r="J472" s="115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</row>
    <row r="473" spans="1:28" ht="23.25" customHeight="1">
      <c r="A473" s="111"/>
      <c r="B473" s="112"/>
      <c r="C473" s="113"/>
      <c r="D473" s="114"/>
      <c r="E473" s="115"/>
      <c r="F473" s="116"/>
      <c r="G473" s="116"/>
      <c r="H473" s="116"/>
      <c r="I473" s="116"/>
      <c r="J473" s="115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</row>
    <row r="474" spans="1:28" ht="23.25" customHeight="1">
      <c r="A474" s="111"/>
      <c r="B474" s="112"/>
      <c r="C474" s="113"/>
      <c r="D474" s="114"/>
      <c r="E474" s="115"/>
      <c r="F474" s="116"/>
      <c r="G474" s="116"/>
      <c r="H474" s="116"/>
      <c r="I474" s="116"/>
      <c r="J474" s="115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</row>
    <row r="475" spans="1:28" ht="23.25" customHeight="1">
      <c r="A475" s="111"/>
      <c r="B475" s="112"/>
      <c r="C475" s="113"/>
      <c r="D475" s="114"/>
      <c r="E475" s="115"/>
      <c r="F475" s="116"/>
      <c r="G475" s="116"/>
      <c r="H475" s="116"/>
      <c r="I475" s="116"/>
      <c r="J475" s="115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</row>
    <row r="476" spans="1:28" ht="23.25" customHeight="1">
      <c r="A476" s="111"/>
      <c r="B476" s="112"/>
      <c r="C476" s="113"/>
      <c r="D476" s="114"/>
      <c r="E476" s="115"/>
      <c r="F476" s="116"/>
      <c r="G476" s="116"/>
      <c r="H476" s="116"/>
      <c r="I476" s="116"/>
      <c r="J476" s="115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</row>
    <row r="477" spans="1:28" ht="23.25" customHeight="1">
      <c r="A477" s="111"/>
      <c r="B477" s="112"/>
      <c r="C477" s="113"/>
      <c r="D477" s="114"/>
      <c r="E477" s="115"/>
      <c r="F477" s="116"/>
      <c r="G477" s="116"/>
      <c r="H477" s="116"/>
      <c r="I477" s="116"/>
      <c r="J477" s="115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</row>
    <row r="478" spans="1:28" ht="23.25" customHeight="1">
      <c r="A478" s="111"/>
      <c r="B478" s="112"/>
      <c r="C478" s="113"/>
      <c r="D478" s="114"/>
      <c r="E478" s="115"/>
      <c r="F478" s="116"/>
      <c r="G478" s="116"/>
      <c r="H478" s="116"/>
      <c r="I478" s="116"/>
      <c r="J478" s="115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</row>
    <row r="479" spans="1:28" ht="23.25" customHeight="1">
      <c r="A479" s="111"/>
      <c r="B479" s="112"/>
      <c r="C479" s="113"/>
      <c r="D479" s="114"/>
      <c r="E479" s="115"/>
      <c r="F479" s="116"/>
      <c r="G479" s="116"/>
      <c r="H479" s="116"/>
      <c r="I479" s="116"/>
      <c r="J479" s="115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</row>
    <row r="480" spans="1:28" ht="23.25" customHeight="1">
      <c r="A480" s="111"/>
      <c r="B480" s="112"/>
      <c r="C480" s="113"/>
      <c r="D480" s="114"/>
      <c r="E480" s="115"/>
      <c r="F480" s="116"/>
      <c r="G480" s="116"/>
      <c r="H480" s="116"/>
      <c r="I480" s="116"/>
      <c r="J480" s="115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</row>
    <row r="481" spans="1:28" ht="23.25" customHeight="1">
      <c r="A481" s="111"/>
      <c r="B481" s="112"/>
      <c r="C481" s="113"/>
      <c r="D481" s="114"/>
      <c r="E481" s="115"/>
      <c r="F481" s="116"/>
      <c r="G481" s="116"/>
      <c r="H481" s="116"/>
      <c r="I481" s="116"/>
      <c r="J481" s="115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</row>
    <row r="482" spans="1:28" ht="23.25" customHeight="1">
      <c r="A482" s="111"/>
      <c r="B482" s="112"/>
      <c r="C482" s="113"/>
      <c r="D482" s="114"/>
      <c r="E482" s="115"/>
      <c r="F482" s="116"/>
      <c r="G482" s="116"/>
      <c r="H482" s="116"/>
      <c r="I482" s="116"/>
      <c r="J482" s="115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</row>
    <row r="483" spans="1:28" ht="23.25" customHeight="1">
      <c r="A483" s="111"/>
      <c r="B483" s="112"/>
      <c r="C483" s="113"/>
      <c r="D483" s="114"/>
      <c r="E483" s="115"/>
      <c r="F483" s="116"/>
      <c r="G483" s="116"/>
      <c r="H483" s="116"/>
      <c r="I483" s="116"/>
      <c r="J483" s="115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</row>
    <row r="484" spans="1:28" ht="23.25" customHeight="1">
      <c r="A484" s="111"/>
      <c r="B484" s="112"/>
      <c r="C484" s="113"/>
      <c r="D484" s="114"/>
      <c r="E484" s="115"/>
      <c r="F484" s="116"/>
      <c r="G484" s="116"/>
      <c r="H484" s="116"/>
      <c r="I484" s="116"/>
      <c r="J484" s="115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</row>
    <row r="485" spans="1:28" ht="23.25" customHeight="1">
      <c r="A485" s="111"/>
      <c r="B485" s="112"/>
      <c r="C485" s="113"/>
      <c r="D485" s="114"/>
      <c r="E485" s="115"/>
      <c r="F485" s="116"/>
      <c r="G485" s="116"/>
      <c r="H485" s="116"/>
      <c r="I485" s="116"/>
      <c r="J485" s="115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</row>
    <row r="486" spans="1:28" ht="23.25" customHeight="1">
      <c r="A486" s="111"/>
      <c r="B486" s="112"/>
      <c r="C486" s="113"/>
      <c r="D486" s="114"/>
      <c r="E486" s="115"/>
      <c r="F486" s="116"/>
      <c r="G486" s="116"/>
      <c r="H486" s="116"/>
      <c r="I486" s="116"/>
      <c r="J486" s="115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</row>
    <row r="487" spans="1:28" ht="23.25" customHeight="1">
      <c r="A487" s="111"/>
      <c r="B487" s="112"/>
      <c r="C487" s="113"/>
      <c r="D487" s="114"/>
      <c r="E487" s="115"/>
      <c r="F487" s="116"/>
      <c r="G487" s="116"/>
      <c r="H487" s="116"/>
      <c r="I487" s="116"/>
      <c r="J487" s="115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</row>
    <row r="488" spans="1:28" ht="23.25" customHeight="1">
      <c r="A488" s="111"/>
      <c r="B488" s="112"/>
      <c r="C488" s="113"/>
      <c r="D488" s="114"/>
      <c r="E488" s="115"/>
      <c r="F488" s="116"/>
      <c r="G488" s="116"/>
      <c r="H488" s="116"/>
      <c r="I488" s="116"/>
      <c r="J488" s="115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</row>
    <row r="489" spans="1:28" ht="23.25" customHeight="1">
      <c r="A489" s="111"/>
      <c r="B489" s="112"/>
      <c r="C489" s="113"/>
      <c r="D489" s="114"/>
      <c r="E489" s="115"/>
      <c r="F489" s="116"/>
      <c r="G489" s="116"/>
      <c r="H489" s="116"/>
      <c r="I489" s="116"/>
      <c r="J489" s="115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</row>
    <row r="490" spans="1:28" ht="23.25" customHeight="1">
      <c r="A490" s="111"/>
      <c r="B490" s="112"/>
      <c r="C490" s="113"/>
      <c r="D490" s="114"/>
      <c r="E490" s="115"/>
      <c r="F490" s="116"/>
      <c r="G490" s="116"/>
      <c r="H490" s="116"/>
      <c r="I490" s="116"/>
      <c r="J490" s="115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</row>
    <row r="491" spans="1:28" ht="23.25" customHeight="1">
      <c r="A491" s="111"/>
      <c r="B491" s="112"/>
      <c r="C491" s="113"/>
      <c r="D491" s="114"/>
      <c r="E491" s="115"/>
      <c r="F491" s="116"/>
      <c r="G491" s="116"/>
      <c r="H491" s="116"/>
      <c r="I491" s="116"/>
      <c r="J491" s="115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</row>
    <row r="492" spans="1:28" ht="23.25" customHeight="1">
      <c r="A492" s="111"/>
      <c r="B492" s="112"/>
      <c r="C492" s="113"/>
      <c r="D492" s="114"/>
      <c r="E492" s="115"/>
      <c r="F492" s="116"/>
      <c r="G492" s="116"/>
      <c r="H492" s="116"/>
      <c r="I492" s="116"/>
      <c r="J492" s="115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</row>
    <row r="493" spans="1:28" ht="23.25" customHeight="1">
      <c r="A493" s="111"/>
      <c r="B493" s="112"/>
      <c r="C493" s="113"/>
      <c r="D493" s="114"/>
      <c r="E493" s="115"/>
      <c r="F493" s="116"/>
      <c r="G493" s="116"/>
      <c r="H493" s="116"/>
      <c r="I493" s="116"/>
      <c r="J493" s="115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</row>
    <row r="494" spans="1:28" ht="23.25" customHeight="1">
      <c r="A494" s="111"/>
      <c r="B494" s="112"/>
      <c r="C494" s="113"/>
      <c r="D494" s="114"/>
      <c r="E494" s="115"/>
      <c r="F494" s="116"/>
      <c r="G494" s="116"/>
      <c r="H494" s="116"/>
      <c r="I494" s="116"/>
      <c r="J494" s="115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</row>
    <row r="495" spans="1:28" ht="23.25" customHeight="1">
      <c r="A495" s="111"/>
      <c r="B495" s="112"/>
      <c r="C495" s="113"/>
      <c r="D495" s="114"/>
      <c r="E495" s="115"/>
      <c r="F495" s="116"/>
      <c r="G495" s="116"/>
      <c r="H495" s="116"/>
      <c r="I495" s="116"/>
      <c r="J495" s="115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</row>
    <row r="496" spans="1:28" ht="23.25" customHeight="1">
      <c r="A496" s="111"/>
      <c r="B496" s="112"/>
      <c r="C496" s="113"/>
      <c r="D496" s="114"/>
      <c r="E496" s="115"/>
      <c r="F496" s="116"/>
      <c r="G496" s="116"/>
      <c r="H496" s="116"/>
      <c r="I496" s="116"/>
      <c r="J496" s="115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</row>
    <row r="497" spans="1:28" ht="23.25" customHeight="1">
      <c r="A497" s="111"/>
      <c r="B497" s="112"/>
      <c r="C497" s="113"/>
      <c r="D497" s="114"/>
      <c r="E497" s="115"/>
      <c r="F497" s="116"/>
      <c r="G497" s="116"/>
      <c r="H497" s="116"/>
      <c r="I497" s="116"/>
      <c r="J497" s="115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</row>
    <row r="498" spans="1:28" ht="23.25" customHeight="1">
      <c r="A498" s="111"/>
      <c r="B498" s="112"/>
      <c r="C498" s="113"/>
      <c r="D498" s="114"/>
      <c r="E498" s="115"/>
      <c r="F498" s="116"/>
      <c r="G498" s="116"/>
      <c r="H498" s="116"/>
      <c r="I498" s="116"/>
      <c r="J498" s="115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</row>
    <row r="499" spans="1:28" ht="23.25" customHeight="1">
      <c r="A499" s="111"/>
      <c r="B499" s="112"/>
      <c r="C499" s="113"/>
      <c r="D499" s="114"/>
      <c r="E499" s="115"/>
      <c r="F499" s="116"/>
      <c r="G499" s="116"/>
      <c r="H499" s="116"/>
      <c r="I499" s="116"/>
      <c r="J499" s="115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</row>
    <row r="500" spans="1:28" ht="23.25" customHeight="1">
      <c r="A500" s="111"/>
      <c r="B500" s="112"/>
      <c r="C500" s="113"/>
      <c r="D500" s="114"/>
      <c r="E500" s="115"/>
      <c r="F500" s="116"/>
      <c r="G500" s="116"/>
      <c r="H500" s="116"/>
      <c r="I500" s="116"/>
      <c r="J500" s="115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</row>
    <row r="501" spans="1:28" ht="23.25" customHeight="1">
      <c r="A501" s="111"/>
      <c r="B501" s="112"/>
      <c r="C501" s="113"/>
      <c r="D501" s="114"/>
      <c r="E501" s="115"/>
      <c r="F501" s="116"/>
      <c r="G501" s="116"/>
      <c r="H501" s="116"/>
      <c r="I501" s="116"/>
      <c r="J501" s="115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</row>
    <row r="502" spans="1:28" ht="23.25" customHeight="1">
      <c r="A502" s="111"/>
      <c r="B502" s="112"/>
      <c r="C502" s="113"/>
      <c r="D502" s="114"/>
      <c r="E502" s="115"/>
      <c r="F502" s="116"/>
      <c r="G502" s="116"/>
      <c r="H502" s="116"/>
      <c r="I502" s="116"/>
      <c r="J502" s="115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</row>
    <row r="503" spans="1:28" ht="23.25" customHeight="1">
      <c r="A503" s="111"/>
      <c r="B503" s="112"/>
      <c r="C503" s="113"/>
      <c r="D503" s="114"/>
      <c r="E503" s="115"/>
      <c r="F503" s="116"/>
      <c r="G503" s="116"/>
      <c r="H503" s="116"/>
      <c r="I503" s="116"/>
      <c r="J503" s="115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</row>
    <row r="504" spans="1:28" ht="23.25" customHeight="1">
      <c r="A504" s="111"/>
      <c r="B504" s="112"/>
      <c r="C504" s="113"/>
      <c r="D504" s="114"/>
      <c r="E504" s="115"/>
      <c r="F504" s="116"/>
      <c r="G504" s="116"/>
      <c r="H504" s="116"/>
      <c r="I504" s="116"/>
      <c r="J504" s="115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</row>
    <row r="505" spans="1:28" ht="23.25" customHeight="1">
      <c r="A505" s="111"/>
      <c r="B505" s="112"/>
      <c r="C505" s="113"/>
      <c r="D505" s="114"/>
      <c r="E505" s="115"/>
      <c r="F505" s="116"/>
      <c r="G505" s="116"/>
      <c r="H505" s="116"/>
      <c r="I505" s="116"/>
      <c r="J505" s="115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</row>
    <row r="506" spans="1:28" ht="23.25" customHeight="1">
      <c r="A506" s="111"/>
      <c r="B506" s="112"/>
      <c r="C506" s="113"/>
      <c r="D506" s="114"/>
      <c r="E506" s="115"/>
      <c r="F506" s="116"/>
      <c r="G506" s="116"/>
      <c r="H506" s="116"/>
      <c r="I506" s="116"/>
      <c r="J506" s="115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</row>
    <row r="507" spans="1:28" ht="23.25" customHeight="1">
      <c r="A507" s="111"/>
      <c r="B507" s="112"/>
      <c r="C507" s="113"/>
      <c r="D507" s="114"/>
      <c r="E507" s="115"/>
      <c r="F507" s="116"/>
      <c r="G507" s="116"/>
      <c r="H507" s="116"/>
      <c r="I507" s="116"/>
      <c r="J507" s="115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</row>
    <row r="508" spans="1:28" ht="23.25" customHeight="1">
      <c r="A508" s="111"/>
      <c r="B508" s="112"/>
      <c r="C508" s="113"/>
      <c r="D508" s="114"/>
      <c r="E508" s="115"/>
      <c r="F508" s="116"/>
      <c r="G508" s="116"/>
      <c r="H508" s="116"/>
      <c r="I508" s="116"/>
      <c r="J508" s="115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</row>
    <row r="509" spans="1:28" ht="23.25" customHeight="1">
      <c r="A509" s="111"/>
      <c r="B509" s="112"/>
      <c r="C509" s="113"/>
      <c r="D509" s="114"/>
      <c r="E509" s="115"/>
      <c r="F509" s="116"/>
      <c r="G509" s="116"/>
      <c r="H509" s="116"/>
      <c r="I509" s="116"/>
      <c r="J509" s="115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</row>
    <row r="510" spans="1:28" ht="23.25" customHeight="1">
      <c r="A510" s="111"/>
      <c r="B510" s="112"/>
      <c r="C510" s="113"/>
      <c r="D510" s="114"/>
      <c r="E510" s="115"/>
      <c r="F510" s="116"/>
      <c r="G510" s="116"/>
      <c r="H510" s="116"/>
      <c r="I510" s="116"/>
      <c r="J510" s="115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</row>
    <row r="511" spans="1:28" ht="23.25" customHeight="1">
      <c r="A511" s="111"/>
      <c r="B511" s="112"/>
      <c r="C511" s="113"/>
      <c r="D511" s="114"/>
      <c r="E511" s="115"/>
      <c r="F511" s="116"/>
      <c r="G511" s="116"/>
      <c r="H511" s="116"/>
      <c r="I511" s="116"/>
      <c r="J511" s="115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</row>
    <row r="512" spans="1:28" ht="23.25" customHeight="1">
      <c r="A512" s="111"/>
      <c r="B512" s="112"/>
      <c r="C512" s="113"/>
      <c r="D512" s="114"/>
      <c r="E512" s="115"/>
      <c r="F512" s="116"/>
      <c r="G512" s="116"/>
      <c r="H512" s="116"/>
      <c r="I512" s="116"/>
      <c r="J512" s="115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</row>
    <row r="513" spans="1:28" ht="23.25" customHeight="1">
      <c r="A513" s="111"/>
      <c r="B513" s="112"/>
      <c r="C513" s="113"/>
      <c r="D513" s="114"/>
      <c r="E513" s="115"/>
      <c r="F513" s="116"/>
      <c r="G513" s="116"/>
      <c r="H513" s="116"/>
      <c r="I513" s="116"/>
      <c r="J513" s="115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</row>
    <row r="514" spans="1:28" ht="23.25" customHeight="1">
      <c r="A514" s="111"/>
      <c r="B514" s="112"/>
      <c r="C514" s="113"/>
      <c r="D514" s="114"/>
      <c r="E514" s="115"/>
      <c r="F514" s="116"/>
      <c r="G514" s="116"/>
      <c r="H514" s="116"/>
      <c r="I514" s="116"/>
      <c r="J514" s="115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</row>
    <row r="515" spans="1:28" ht="23.25" customHeight="1">
      <c r="A515" s="111"/>
      <c r="B515" s="112"/>
      <c r="C515" s="113"/>
      <c r="D515" s="114"/>
      <c r="E515" s="115"/>
      <c r="F515" s="116"/>
      <c r="G515" s="116"/>
      <c r="H515" s="116"/>
      <c r="I515" s="116"/>
      <c r="J515" s="115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</row>
    <row r="516" spans="1:28" ht="23.25" customHeight="1">
      <c r="A516" s="111"/>
      <c r="B516" s="112"/>
      <c r="C516" s="113"/>
      <c r="D516" s="114"/>
      <c r="E516" s="115"/>
      <c r="F516" s="116"/>
      <c r="G516" s="116"/>
      <c r="H516" s="116"/>
      <c r="I516" s="116"/>
      <c r="J516" s="115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</row>
    <row r="517" spans="1:28" ht="23.25" customHeight="1">
      <c r="A517" s="111"/>
      <c r="B517" s="112"/>
      <c r="C517" s="113"/>
      <c r="D517" s="114"/>
      <c r="E517" s="115"/>
      <c r="F517" s="116"/>
      <c r="G517" s="116"/>
      <c r="H517" s="116"/>
      <c r="I517" s="116"/>
      <c r="J517" s="115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</row>
    <row r="518" spans="1:28" ht="23.25" customHeight="1">
      <c r="A518" s="111"/>
      <c r="B518" s="112"/>
      <c r="C518" s="113"/>
      <c r="D518" s="114"/>
      <c r="E518" s="115"/>
      <c r="F518" s="116"/>
      <c r="G518" s="116"/>
      <c r="H518" s="116"/>
      <c r="I518" s="116"/>
      <c r="J518" s="115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</row>
    <row r="519" spans="1:28" ht="23.25" customHeight="1">
      <c r="A519" s="111"/>
      <c r="B519" s="112"/>
      <c r="C519" s="113"/>
      <c r="D519" s="114"/>
      <c r="E519" s="115"/>
      <c r="F519" s="116"/>
      <c r="G519" s="116"/>
      <c r="H519" s="116"/>
      <c r="I519" s="116"/>
      <c r="J519" s="115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</row>
    <row r="520" spans="1:28" ht="23.25" customHeight="1">
      <c r="A520" s="111"/>
      <c r="B520" s="112"/>
      <c r="C520" s="113"/>
      <c r="D520" s="114"/>
      <c r="E520" s="115"/>
      <c r="F520" s="116"/>
      <c r="G520" s="116"/>
      <c r="H520" s="116"/>
      <c r="I520" s="116"/>
      <c r="J520" s="115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</row>
    <row r="521" spans="1:28" ht="23.25" customHeight="1">
      <c r="A521" s="111"/>
      <c r="B521" s="112"/>
      <c r="C521" s="113"/>
      <c r="D521" s="114"/>
      <c r="E521" s="115"/>
      <c r="F521" s="116"/>
      <c r="G521" s="116"/>
      <c r="H521" s="116"/>
      <c r="I521" s="116"/>
      <c r="J521" s="115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</row>
    <row r="522" spans="1:28" ht="23.25" customHeight="1">
      <c r="A522" s="111"/>
      <c r="B522" s="112"/>
      <c r="C522" s="113"/>
      <c r="D522" s="114"/>
      <c r="E522" s="115"/>
      <c r="F522" s="116"/>
      <c r="G522" s="116"/>
      <c r="H522" s="116"/>
      <c r="I522" s="116"/>
      <c r="J522" s="115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</row>
    <row r="523" spans="1:28" ht="23.25" customHeight="1">
      <c r="A523" s="111"/>
      <c r="B523" s="112"/>
      <c r="C523" s="113"/>
      <c r="D523" s="114"/>
      <c r="E523" s="115"/>
      <c r="F523" s="116"/>
      <c r="G523" s="116"/>
      <c r="H523" s="116"/>
      <c r="I523" s="116"/>
      <c r="J523" s="115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</row>
    <row r="524" spans="1:28" ht="23.25" customHeight="1">
      <c r="A524" s="111"/>
      <c r="B524" s="112"/>
      <c r="C524" s="113"/>
      <c r="D524" s="114"/>
      <c r="E524" s="115"/>
      <c r="F524" s="116"/>
      <c r="G524" s="116"/>
      <c r="H524" s="116"/>
      <c r="I524" s="116"/>
      <c r="J524" s="115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</row>
    <row r="525" spans="1:28" ht="23.25" customHeight="1">
      <c r="A525" s="111"/>
      <c r="B525" s="112"/>
      <c r="C525" s="113"/>
      <c r="D525" s="114"/>
      <c r="E525" s="115"/>
      <c r="F525" s="116"/>
      <c r="G525" s="116"/>
      <c r="H525" s="116"/>
      <c r="I525" s="116"/>
      <c r="J525" s="115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</row>
    <row r="526" spans="1:28" ht="23.25" customHeight="1">
      <c r="A526" s="111"/>
      <c r="B526" s="112"/>
      <c r="C526" s="113"/>
      <c r="D526" s="114"/>
      <c r="E526" s="115"/>
      <c r="F526" s="116"/>
      <c r="G526" s="116"/>
      <c r="H526" s="116"/>
      <c r="I526" s="116"/>
      <c r="J526" s="115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</row>
    <row r="527" spans="1:28" ht="23.25" customHeight="1">
      <c r="A527" s="111"/>
      <c r="B527" s="112"/>
      <c r="C527" s="113"/>
      <c r="D527" s="114"/>
      <c r="E527" s="115"/>
      <c r="F527" s="116"/>
      <c r="G527" s="116"/>
      <c r="H527" s="116"/>
      <c r="I527" s="116"/>
      <c r="J527" s="115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</row>
    <row r="528" spans="1:28" ht="23.25" customHeight="1">
      <c r="A528" s="111"/>
      <c r="B528" s="112"/>
      <c r="C528" s="113"/>
      <c r="D528" s="114"/>
      <c r="E528" s="115"/>
      <c r="F528" s="116"/>
      <c r="G528" s="116"/>
      <c r="H528" s="116"/>
      <c r="I528" s="116"/>
      <c r="J528" s="115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</row>
    <row r="529" spans="1:28" ht="23.25" customHeight="1">
      <c r="A529" s="111"/>
      <c r="B529" s="112"/>
      <c r="C529" s="113"/>
      <c r="D529" s="114"/>
      <c r="E529" s="115"/>
      <c r="F529" s="116"/>
      <c r="G529" s="116"/>
      <c r="H529" s="116"/>
      <c r="I529" s="116"/>
      <c r="J529" s="115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</row>
    <row r="530" spans="1:28" ht="23.25" customHeight="1">
      <c r="A530" s="111"/>
      <c r="B530" s="112"/>
      <c r="C530" s="113"/>
      <c r="D530" s="114"/>
      <c r="E530" s="115"/>
      <c r="F530" s="116"/>
      <c r="G530" s="116"/>
      <c r="H530" s="116"/>
      <c r="I530" s="116"/>
      <c r="J530" s="115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</row>
    <row r="531" spans="1:28" ht="23.25" customHeight="1">
      <c r="A531" s="111"/>
      <c r="B531" s="112"/>
      <c r="C531" s="113"/>
      <c r="D531" s="114"/>
      <c r="E531" s="115"/>
      <c r="F531" s="116"/>
      <c r="G531" s="116"/>
      <c r="H531" s="116"/>
      <c r="I531" s="116"/>
      <c r="J531" s="115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</row>
    <row r="532" spans="1:28" ht="23.25" customHeight="1">
      <c r="A532" s="111"/>
      <c r="B532" s="112"/>
      <c r="C532" s="113"/>
      <c r="D532" s="114"/>
      <c r="E532" s="115"/>
      <c r="F532" s="116"/>
      <c r="G532" s="116"/>
      <c r="H532" s="116"/>
      <c r="I532" s="116"/>
      <c r="J532" s="115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</row>
    <row r="533" spans="1:28" ht="23.25" customHeight="1">
      <c r="A533" s="111"/>
      <c r="B533" s="112"/>
      <c r="C533" s="113"/>
      <c r="D533" s="114"/>
      <c r="E533" s="115"/>
      <c r="F533" s="116"/>
      <c r="G533" s="116"/>
      <c r="H533" s="116"/>
      <c r="I533" s="116"/>
      <c r="J533" s="115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</row>
    <row r="534" spans="1:28" ht="23.25" customHeight="1">
      <c r="A534" s="111"/>
      <c r="B534" s="112"/>
      <c r="C534" s="113"/>
      <c r="D534" s="114"/>
      <c r="E534" s="115"/>
      <c r="F534" s="116"/>
      <c r="G534" s="116"/>
      <c r="H534" s="116"/>
      <c r="I534" s="116"/>
      <c r="J534" s="115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</row>
    <row r="535" spans="1:28" ht="23.25" customHeight="1">
      <c r="A535" s="111"/>
      <c r="B535" s="112"/>
      <c r="C535" s="113"/>
      <c r="D535" s="114"/>
      <c r="E535" s="115"/>
      <c r="F535" s="116"/>
      <c r="G535" s="116"/>
      <c r="H535" s="116"/>
      <c r="I535" s="116"/>
      <c r="J535" s="115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</row>
    <row r="536" spans="1:28" ht="23.25" customHeight="1">
      <c r="A536" s="111"/>
      <c r="B536" s="112"/>
      <c r="C536" s="113"/>
      <c r="D536" s="114"/>
      <c r="E536" s="115"/>
      <c r="F536" s="116"/>
      <c r="G536" s="116"/>
      <c r="H536" s="116"/>
      <c r="I536" s="116"/>
      <c r="J536" s="115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</row>
    <row r="537" spans="1:28" ht="23.25" customHeight="1">
      <c r="A537" s="111"/>
      <c r="B537" s="112"/>
      <c r="C537" s="113"/>
      <c r="D537" s="114"/>
      <c r="E537" s="115"/>
      <c r="F537" s="116"/>
      <c r="G537" s="116"/>
      <c r="H537" s="116"/>
      <c r="I537" s="116"/>
      <c r="J537" s="115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</row>
    <row r="538" spans="1:28" ht="23.25" customHeight="1">
      <c r="A538" s="111"/>
      <c r="B538" s="112"/>
      <c r="C538" s="113"/>
      <c r="D538" s="114"/>
      <c r="E538" s="115"/>
      <c r="F538" s="116"/>
      <c r="G538" s="116"/>
      <c r="H538" s="116"/>
      <c r="I538" s="116"/>
      <c r="J538" s="115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</row>
    <row r="539" spans="1:28" ht="23.25" customHeight="1">
      <c r="A539" s="111"/>
      <c r="B539" s="112"/>
      <c r="C539" s="113"/>
      <c r="D539" s="114"/>
      <c r="E539" s="115"/>
      <c r="F539" s="116"/>
      <c r="G539" s="116"/>
      <c r="H539" s="116"/>
      <c r="I539" s="116"/>
      <c r="J539" s="115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</row>
    <row r="540" spans="1:28" ht="23.25" customHeight="1">
      <c r="A540" s="111"/>
      <c r="B540" s="112"/>
      <c r="C540" s="113"/>
      <c r="D540" s="114"/>
      <c r="E540" s="115"/>
      <c r="F540" s="116"/>
      <c r="G540" s="116"/>
      <c r="H540" s="116"/>
      <c r="I540" s="116"/>
      <c r="J540" s="115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</row>
    <row r="541" spans="1:28" ht="23.25" customHeight="1">
      <c r="A541" s="111"/>
      <c r="B541" s="112"/>
      <c r="C541" s="113"/>
      <c r="D541" s="114"/>
      <c r="E541" s="115"/>
      <c r="F541" s="116"/>
      <c r="G541" s="116"/>
      <c r="H541" s="116"/>
      <c r="I541" s="116"/>
      <c r="J541" s="115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</row>
    <row r="542" spans="1:28" ht="23.25" customHeight="1">
      <c r="A542" s="111"/>
      <c r="B542" s="112"/>
      <c r="C542" s="113"/>
      <c r="D542" s="114"/>
      <c r="E542" s="115"/>
      <c r="F542" s="116"/>
      <c r="G542" s="116"/>
      <c r="H542" s="116"/>
      <c r="I542" s="116"/>
      <c r="J542" s="115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</row>
    <row r="543" spans="1:28" ht="23.25" customHeight="1">
      <c r="A543" s="111"/>
      <c r="B543" s="112"/>
      <c r="C543" s="113"/>
      <c r="D543" s="114"/>
      <c r="E543" s="115"/>
      <c r="F543" s="116"/>
      <c r="G543" s="116"/>
      <c r="H543" s="116"/>
      <c r="I543" s="116"/>
      <c r="J543" s="115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</row>
    <row r="544" spans="1:28" ht="23.25" customHeight="1">
      <c r="A544" s="111"/>
      <c r="B544" s="112"/>
      <c r="C544" s="113"/>
      <c r="D544" s="114"/>
      <c r="E544" s="115"/>
      <c r="F544" s="116"/>
      <c r="G544" s="116"/>
      <c r="H544" s="116"/>
      <c r="I544" s="116"/>
      <c r="J544" s="115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</row>
    <row r="545" spans="1:28" ht="23.25" customHeight="1">
      <c r="A545" s="111"/>
      <c r="B545" s="112"/>
      <c r="C545" s="113"/>
      <c r="D545" s="114"/>
      <c r="E545" s="115"/>
      <c r="F545" s="116"/>
      <c r="G545" s="116"/>
      <c r="H545" s="116"/>
      <c r="I545" s="116"/>
      <c r="J545" s="115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</row>
    <row r="546" spans="1:28" ht="23.25" customHeight="1">
      <c r="A546" s="111"/>
      <c r="B546" s="112"/>
      <c r="C546" s="113"/>
      <c r="D546" s="114"/>
      <c r="E546" s="115"/>
      <c r="F546" s="116"/>
      <c r="G546" s="116"/>
      <c r="H546" s="116"/>
      <c r="I546" s="116"/>
      <c r="J546" s="115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</row>
    <row r="547" spans="1:28" ht="23.25" customHeight="1">
      <c r="A547" s="111"/>
      <c r="B547" s="112"/>
      <c r="C547" s="113"/>
      <c r="D547" s="114"/>
      <c r="E547" s="115"/>
      <c r="F547" s="116"/>
      <c r="G547" s="116"/>
      <c r="H547" s="116"/>
      <c r="I547" s="116"/>
      <c r="J547" s="115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</row>
    <row r="548" spans="1:28" ht="23.25" customHeight="1">
      <c r="A548" s="111"/>
      <c r="B548" s="112"/>
      <c r="C548" s="113"/>
      <c r="D548" s="114"/>
      <c r="E548" s="115"/>
      <c r="F548" s="116"/>
      <c r="G548" s="116"/>
      <c r="H548" s="116"/>
      <c r="I548" s="116"/>
      <c r="J548" s="115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</row>
    <row r="549" spans="1:28" ht="23.25" customHeight="1">
      <c r="A549" s="111"/>
      <c r="B549" s="112"/>
      <c r="C549" s="113"/>
      <c r="D549" s="114"/>
      <c r="E549" s="115"/>
      <c r="F549" s="116"/>
      <c r="G549" s="116"/>
      <c r="H549" s="116"/>
      <c r="I549" s="116"/>
      <c r="J549" s="115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</row>
    <row r="550" spans="1:28" ht="23.25" customHeight="1">
      <c r="A550" s="111"/>
      <c r="B550" s="112"/>
      <c r="C550" s="113"/>
      <c r="D550" s="114"/>
      <c r="E550" s="115"/>
      <c r="F550" s="116"/>
      <c r="G550" s="116"/>
      <c r="H550" s="116"/>
      <c r="I550" s="116"/>
      <c r="J550" s="115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</row>
    <row r="551" spans="1:28" ht="23.25" customHeight="1">
      <c r="A551" s="111"/>
      <c r="B551" s="112"/>
      <c r="C551" s="113"/>
      <c r="D551" s="114"/>
      <c r="E551" s="115"/>
      <c r="F551" s="116"/>
      <c r="G551" s="116"/>
      <c r="H551" s="116"/>
      <c r="I551" s="116"/>
      <c r="J551" s="115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</row>
    <row r="552" spans="1:28" ht="23.25" customHeight="1">
      <c r="A552" s="111"/>
      <c r="B552" s="112"/>
      <c r="C552" s="113"/>
      <c r="D552" s="114"/>
      <c r="E552" s="115"/>
      <c r="F552" s="116"/>
      <c r="G552" s="116"/>
      <c r="H552" s="116"/>
      <c r="I552" s="116"/>
      <c r="J552" s="115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</row>
    <row r="553" spans="1:28" ht="23.25" customHeight="1">
      <c r="A553" s="111"/>
      <c r="B553" s="112"/>
      <c r="C553" s="113"/>
      <c r="D553" s="114"/>
      <c r="E553" s="115"/>
      <c r="F553" s="116"/>
      <c r="G553" s="116"/>
      <c r="H553" s="116"/>
      <c r="I553" s="116"/>
      <c r="J553" s="115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</row>
    <row r="554" spans="1:28" ht="23.25" customHeight="1">
      <c r="A554" s="111"/>
      <c r="B554" s="112"/>
      <c r="C554" s="113"/>
      <c r="D554" s="114"/>
      <c r="E554" s="115"/>
      <c r="F554" s="116"/>
      <c r="G554" s="116"/>
      <c r="H554" s="116"/>
      <c r="I554" s="116"/>
      <c r="J554" s="115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</row>
    <row r="555" spans="1:28" ht="23.25" customHeight="1">
      <c r="A555" s="111"/>
      <c r="B555" s="112"/>
      <c r="C555" s="113"/>
      <c r="D555" s="114"/>
      <c r="E555" s="115"/>
      <c r="F555" s="116"/>
      <c r="G555" s="116"/>
      <c r="H555" s="116"/>
      <c r="I555" s="116"/>
      <c r="J555" s="115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</row>
    <row r="556" spans="1:28" ht="23.25" customHeight="1">
      <c r="A556" s="111"/>
      <c r="B556" s="112"/>
      <c r="C556" s="113"/>
      <c r="D556" s="114"/>
      <c r="E556" s="115"/>
      <c r="F556" s="116"/>
      <c r="G556" s="116"/>
      <c r="H556" s="116"/>
      <c r="I556" s="116"/>
      <c r="J556" s="115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</row>
    <row r="557" spans="1:28" ht="23.25" customHeight="1">
      <c r="A557" s="111"/>
      <c r="B557" s="112"/>
      <c r="C557" s="113"/>
      <c r="D557" s="114"/>
      <c r="E557" s="115"/>
      <c r="F557" s="116"/>
      <c r="G557" s="116"/>
      <c r="H557" s="116"/>
      <c r="I557" s="116"/>
      <c r="J557" s="115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</row>
    <row r="558" spans="1:28" ht="23.25" customHeight="1">
      <c r="A558" s="111"/>
      <c r="B558" s="112"/>
      <c r="C558" s="113"/>
      <c r="D558" s="114"/>
      <c r="E558" s="115"/>
      <c r="F558" s="116"/>
      <c r="G558" s="116"/>
      <c r="H558" s="116"/>
      <c r="I558" s="116"/>
      <c r="J558" s="115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</row>
    <row r="559" spans="1:28" ht="23.25" customHeight="1">
      <c r="A559" s="111"/>
      <c r="B559" s="112"/>
      <c r="C559" s="113"/>
      <c r="D559" s="114"/>
      <c r="E559" s="115"/>
      <c r="F559" s="116"/>
      <c r="G559" s="116"/>
      <c r="H559" s="116"/>
      <c r="I559" s="116"/>
      <c r="J559" s="115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</row>
    <row r="560" spans="1:28" ht="23.25" customHeight="1">
      <c r="A560" s="111"/>
      <c r="B560" s="112"/>
      <c r="C560" s="113"/>
      <c r="D560" s="114"/>
      <c r="E560" s="115"/>
      <c r="F560" s="116"/>
      <c r="G560" s="116"/>
      <c r="H560" s="116"/>
      <c r="I560" s="116"/>
      <c r="J560" s="115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</row>
    <row r="561" spans="1:28" ht="23.25" customHeight="1">
      <c r="A561" s="111"/>
      <c r="B561" s="112"/>
      <c r="C561" s="113"/>
      <c r="D561" s="114"/>
      <c r="E561" s="115"/>
      <c r="F561" s="116"/>
      <c r="G561" s="116"/>
      <c r="H561" s="116"/>
      <c r="I561" s="116"/>
      <c r="J561" s="115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</row>
    <row r="562" spans="1:28" ht="23.25" customHeight="1">
      <c r="A562" s="111"/>
      <c r="B562" s="112"/>
      <c r="C562" s="113"/>
      <c r="D562" s="114"/>
      <c r="E562" s="115"/>
      <c r="F562" s="116"/>
      <c r="G562" s="116"/>
      <c r="H562" s="116"/>
      <c r="I562" s="116"/>
      <c r="J562" s="115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</row>
    <row r="563" spans="1:28" ht="23.25" customHeight="1">
      <c r="A563" s="111"/>
      <c r="B563" s="112"/>
      <c r="C563" s="113"/>
      <c r="D563" s="114"/>
      <c r="E563" s="115"/>
      <c r="F563" s="116"/>
      <c r="G563" s="116"/>
      <c r="H563" s="116"/>
      <c r="I563" s="116"/>
      <c r="J563" s="115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</row>
    <row r="564" spans="1:28" ht="23.25" customHeight="1">
      <c r="A564" s="111"/>
      <c r="B564" s="112"/>
      <c r="C564" s="113"/>
      <c r="D564" s="114"/>
      <c r="E564" s="115"/>
      <c r="F564" s="116"/>
      <c r="G564" s="116"/>
      <c r="H564" s="116"/>
      <c r="I564" s="116"/>
      <c r="J564" s="115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</row>
    <row r="565" spans="1:28" ht="23.25" customHeight="1">
      <c r="A565" s="111"/>
      <c r="B565" s="112"/>
      <c r="C565" s="113"/>
      <c r="D565" s="114"/>
      <c r="E565" s="115"/>
      <c r="F565" s="116"/>
      <c r="G565" s="116"/>
      <c r="H565" s="116"/>
      <c r="I565" s="116"/>
      <c r="J565" s="115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</row>
    <row r="566" spans="1:28" ht="23.25" customHeight="1">
      <c r="A566" s="111"/>
      <c r="B566" s="112"/>
      <c r="C566" s="113"/>
      <c r="D566" s="114"/>
      <c r="E566" s="115"/>
      <c r="F566" s="116"/>
      <c r="G566" s="116"/>
      <c r="H566" s="116"/>
      <c r="I566" s="116"/>
      <c r="J566" s="115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</row>
    <row r="567" spans="1:28" ht="23.25" customHeight="1">
      <c r="A567" s="111"/>
      <c r="B567" s="112"/>
      <c r="C567" s="113"/>
      <c r="D567" s="114"/>
      <c r="E567" s="115"/>
      <c r="F567" s="116"/>
      <c r="G567" s="116"/>
      <c r="H567" s="116"/>
      <c r="I567" s="116"/>
      <c r="J567" s="115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</row>
    <row r="568" spans="1:28" ht="23.25" customHeight="1">
      <c r="A568" s="111"/>
      <c r="B568" s="112"/>
      <c r="C568" s="113"/>
      <c r="D568" s="114"/>
      <c r="E568" s="115"/>
      <c r="F568" s="116"/>
      <c r="G568" s="116"/>
      <c r="H568" s="116"/>
      <c r="I568" s="116"/>
      <c r="J568" s="115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</row>
    <row r="569" spans="1:28" ht="23.25" customHeight="1">
      <c r="A569" s="111"/>
      <c r="B569" s="112"/>
      <c r="C569" s="113"/>
      <c r="D569" s="114"/>
      <c r="E569" s="115"/>
      <c r="F569" s="116"/>
      <c r="G569" s="116"/>
      <c r="H569" s="116"/>
      <c r="I569" s="116"/>
      <c r="J569" s="115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</row>
    <row r="570" spans="1:28" ht="23.25" customHeight="1">
      <c r="A570" s="111"/>
      <c r="B570" s="112"/>
      <c r="C570" s="113"/>
      <c r="D570" s="114"/>
      <c r="E570" s="115"/>
      <c r="F570" s="116"/>
      <c r="G570" s="116"/>
      <c r="H570" s="116"/>
      <c r="I570" s="116"/>
      <c r="J570" s="115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</row>
    <row r="571" spans="1:28" ht="23.25" customHeight="1">
      <c r="A571" s="111"/>
      <c r="B571" s="112"/>
      <c r="C571" s="113"/>
      <c r="D571" s="114"/>
      <c r="E571" s="115"/>
      <c r="F571" s="116"/>
      <c r="G571" s="116"/>
      <c r="H571" s="116"/>
      <c r="I571" s="116"/>
      <c r="J571" s="115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</row>
    <row r="572" spans="1:28" ht="23.25" customHeight="1">
      <c r="A572" s="111"/>
      <c r="B572" s="112"/>
      <c r="C572" s="113"/>
      <c r="D572" s="114"/>
      <c r="E572" s="115"/>
      <c r="F572" s="116"/>
      <c r="G572" s="116"/>
      <c r="H572" s="116"/>
      <c r="I572" s="116"/>
      <c r="J572" s="115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</row>
    <row r="573" spans="1:28" ht="23.25" customHeight="1">
      <c r="A573" s="111"/>
      <c r="B573" s="112"/>
      <c r="C573" s="113"/>
      <c r="D573" s="114"/>
      <c r="E573" s="115"/>
      <c r="F573" s="116"/>
      <c r="G573" s="116"/>
      <c r="H573" s="116"/>
      <c r="I573" s="116"/>
      <c r="J573" s="115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</row>
    <row r="574" spans="1:28" ht="23.25" customHeight="1">
      <c r="A574" s="111"/>
      <c r="B574" s="112"/>
      <c r="C574" s="113"/>
      <c r="D574" s="114"/>
      <c r="E574" s="115"/>
      <c r="F574" s="116"/>
      <c r="G574" s="116"/>
      <c r="H574" s="116"/>
      <c r="I574" s="116"/>
      <c r="J574" s="115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</row>
    <row r="575" spans="1:28" ht="23.25" customHeight="1">
      <c r="A575" s="111"/>
      <c r="B575" s="112"/>
      <c r="C575" s="113"/>
      <c r="D575" s="114"/>
      <c r="E575" s="115"/>
      <c r="F575" s="116"/>
      <c r="G575" s="116"/>
      <c r="H575" s="116"/>
      <c r="I575" s="116"/>
      <c r="J575" s="115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</row>
    <row r="576" spans="1:28" ht="23.25" customHeight="1">
      <c r="A576" s="111"/>
      <c r="B576" s="112"/>
      <c r="C576" s="113"/>
      <c r="D576" s="114"/>
      <c r="E576" s="115"/>
      <c r="F576" s="116"/>
      <c r="G576" s="116"/>
      <c r="H576" s="116"/>
      <c r="I576" s="116"/>
      <c r="J576" s="115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</row>
    <row r="577" spans="1:28" ht="23.25" customHeight="1">
      <c r="A577" s="111"/>
      <c r="B577" s="112"/>
      <c r="C577" s="113"/>
      <c r="D577" s="114"/>
      <c r="E577" s="115"/>
      <c r="F577" s="116"/>
      <c r="G577" s="116"/>
      <c r="H577" s="116"/>
      <c r="I577" s="116"/>
      <c r="J577" s="115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</row>
    <row r="578" spans="1:28" ht="23.25" customHeight="1">
      <c r="A578" s="111"/>
      <c r="B578" s="112"/>
      <c r="C578" s="113"/>
      <c r="D578" s="114"/>
      <c r="E578" s="115"/>
      <c r="F578" s="116"/>
      <c r="G578" s="116"/>
      <c r="H578" s="116"/>
      <c r="I578" s="116"/>
      <c r="J578" s="115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</row>
    <row r="579" spans="1:28" ht="23.25" customHeight="1">
      <c r="A579" s="111"/>
      <c r="B579" s="112"/>
      <c r="C579" s="113"/>
      <c r="D579" s="114"/>
      <c r="E579" s="115"/>
      <c r="F579" s="116"/>
      <c r="G579" s="116"/>
      <c r="H579" s="116"/>
      <c r="I579" s="116"/>
      <c r="J579" s="115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</row>
    <row r="580" spans="1:28" ht="23.25" customHeight="1">
      <c r="A580" s="111"/>
      <c r="B580" s="112"/>
      <c r="C580" s="113"/>
      <c r="D580" s="114"/>
      <c r="E580" s="115"/>
      <c r="F580" s="116"/>
      <c r="G580" s="116"/>
      <c r="H580" s="116"/>
      <c r="I580" s="116"/>
      <c r="J580" s="115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</row>
    <row r="581" spans="1:28" ht="23.25" customHeight="1">
      <c r="A581" s="111"/>
      <c r="B581" s="112"/>
      <c r="C581" s="113"/>
      <c r="D581" s="114"/>
      <c r="E581" s="115"/>
      <c r="F581" s="116"/>
      <c r="G581" s="116"/>
      <c r="H581" s="116"/>
      <c r="I581" s="116"/>
      <c r="J581" s="115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</row>
    <row r="582" spans="1:28" ht="23.25" customHeight="1">
      <c r="A582" s="111"/>
      <c r="B582" s="112"/>
      <c r="C582" s="113"/>
      <c r="D582" s="114"/>
      <c r="E582" s="115"/>
      <c r="F582" s="116"/>
      <c r="G582" s="116"/>
      <c r="H582" s="116"/>
      <c r="I582" s="116"/>
      <c r="J582" s="115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</row>
    <row r="583" spans="1:28" ht="23.25" customHeight="1">
      <c r="A583" s="111"/>
      <c r="B583" s="112"/>
      <c r="C583" s="113"/>
      <c r="D583" s="114"/>
      <c r="E583" s="115"/>
      <c r="F583" s="116"/>
      <c r="G583" s="116"/>
      <c r="H583" s="116"/>
      <c r="I583" s="116"/>
      <c r="J583" s="115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</row>
    <row r="584" spans="1:28" ht="23.25" customHeight="1">
      <c r="A584" s="111"/>
      <c r="B584" s="112"/>
      <c r="C584" s="113"/>
      <c r="D584" s="114"/>
      <c r="E584" s="115"/>
      <c r="F584" s="116"/>
      <c r="G584" s="116"/>
      <c r="H584" s="116"/>
      <c r="I584" s="116"/>
      <c r="J584" s="115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</row>
    <row r="585" spans="1:28" ht="23.25" customHeight="1">
      <c r="A585" s="111"/>
      <c r="B585" s="112"/>
      <c r="C585" s="113"/>
      <c r="D585" s="114"/>
      <c r="E585" s="115"/>
      <c r="F585" s="116"/>
      <c r="G585" s="116"/>
      <c r="H585" s="116"/>
      <c r="I585" s="116"/>
      <c r="J585" s="115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</row>
    <row r="586" spans="1:28" ht="23.25" customHeight="1">
      <c r="A586" s="111"/>
      <c r="B586" s="112"/>
      <c r="C586" s="113"/>
      <c r="D586" s="114"/>
      <c r="E586" s="115"/>
      <c r="F586" s="116"/>
      <c r="G586" s="116"/>
      <c r="H586" s="116"/>
      <c r="I586" s="116"/>
      <c r="J586" s="115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</row>
    <row r="587" spans="1:28" ht="23.25" customHeight="1">
      <c r="A587" s="111"/>
      <c r="B587" s="112"/>
      <c r="C587" s="113"/>
      <c r="D587" s="114"/>
      <c r="E587" s="115"/>
      <c r="F587" s="116"/>
      <c r="G587" s="116"/>
      <c r="H587" s="116"/>
      <c r="I587" s="116"/>
      <c r="J587" s="115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</row>
    <row r="588" spans="1:28" ht="23.25" customHeight="1">
      <c r="A588" s="111"/>
      <c r="B588" s="112"/>
      <c r="C588" s="113"/>
      <c r="D588" s="114"/>
      <c r="E588" s="115"/>
      <c r="F588" s="116"/>
      <c r="G588" s="116"/>
      <c r="H588" s="116"/>
      <c r="I588" s="116"/>
      <c r="J588" s="115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</row>
    <row r="589" spans="1:28" ht="23.25" customHeight="1">
      <c r="A589" s="111"/>
      <c r="B589" s="112"/>
      <c r="C589" s="113"/>
      <c r="D589" s="114"/>
      <c r="E589" s="115"/>
      <c r="F589" s="116"/>
      <c r="G589" s="116"/>
      <c r="H589" s="116"/>
      <c r="I589" s="116"/>
      <c r="J589" s="115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</row>
    <row r="590" spans="1:28" ht="23.25" customHeight="1">
      <c r="A590" s="111"/>
      <c r="B590" s="112"/>
      <c r="C590" s="113"/>
      <c r="D590" s="114"/>
      <c r="E590" s="115"/>
      <c r="F590" s="116"/>
      <c r="G590" s="116"/>
      <c r="H590" s="116"/>
      <c r="I590" s="116"/>
      <c r="J590" s="115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</row>
    <row r="591" spans="1:28" ht="23.25" customHeight="1">
      <c r="A591" s="111"/>
      <c r="B591" s="112"/>
      <c r="C591" s="113"/>
      <c r="D591" s="114"/>
      <c r="E591" s="115"/>
      <c r="F591" s="116"/>
      <c r="G591" s="116"/>
      <c r="H591" s="116"/>
      <c r="I591" s="116"/>
      <c r="J591" s="115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</row>
    <row r="592" spans="1:28" ht="23.25" customHeight="1">
      <c r="A592" s="111"/>
      <c r="B592" s="112"/>
      <c r="C592" s="113"/>
      <c r="D592" s="114"/>
      <c r="E592" s="115"/>
      <c r="F592" s="116"/>
      <c r="G592" s="116"/>
      <c r="H592" s="116"/>
      <c r="I592" s="116"/>
      <c r="J592" s="115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</row>
    <row r="593" spans="1:28" ht="23.25" customHeight="1">
      <c r="A593" s="111"/>
      <c r="B593" s="112"/>
      <c r="C593" s="113"/>
      <c r="D593" s="114"/>
      <c r="E593" s="115"/>
      <c r="F593" s="116"/>
      <c r="G593" s="116"/>
      <c r="H593" s="116"/>
      <c r="I593" s="116"/>
      <c r="J593" s="115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</row>
    <row r="594" spans="1:28" ht="23.25" customHeight="1">
      <c r="A594" s="111"/>
      <c r="B594" s="112"/>
      <c r="C594" s="113"/>
      <c r="D594" s="114"/>
      <c r="E594" s="115"/>
      <c r="F594" s="116"/>
      <c r="G594" s="116"/>
      <c r="H594" s="116"/>
      <c r="I594" s="116"/>
      <c r="J594" s="115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</row>
    <row r="595" spans="1:28" ht="23.25" customHeight="1">
      <c r="A595" s="111"/>
      <c r="B595" s="112"/>
      <c r="C595" s="113"/>
      <c r="D595" s="114"/>
      <c r="E595" s="115"/>
      <c r="F595" s="116"/>
      <c r="G595" s="116"/>
      <c r="H595" s="116"/>
      <c r="I595" s="116"/>
      <c r="J595" s="115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</row>
    <row r="596" spans="1:28" ht="23.25" customHeight="1">
      <c r="A596" s="111"/>
      <c r="B596" s="112"/>
      <c r="C596" s="113"/>
      <c r="D596" s="114"/>
      <c r="E596" s="115"/>
      <c r="F596" s="116"/>
      <c r="G596" s="116"/>
      <c r="H596" s="116"/>
      <c r="I596" s="116"/>
      <c r="J596" s="115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</row>
    <row r="597" spans="1:28" ht="23.25" customHeight="1">
      <c r="A597" s="111"/>
      <c r="B597" s="112"/>
      <c r="C597" s="113"/>
      <c r="D597" s="114"/>
      <c r="E597" s="115"/>
      <c r="F597" s="116"/>
      <c r="G597" s="116"/>
      <c r="H597" s="116"/>
      <c r="I597" s="116"/>
      <c r="J597" s="115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</row>
    <row r="598" spans="1:28" ht="23.25" customHeight="1">
      <c r="A598" s="111"/>
      <c r="B598" s="112"/>
      <c r="C598" s="113"/>
      <c r="D598" s="114"/>
      <c r="E598" s="115"/>
      <c r="F598" s="116"/>
      <c r="G598" s="116"/>
      <c r="H598" s="116"/>
      <c r="I598" s="116"/>
      <c r="J598" s="115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</row>
    <row r="599" spans="1:28" ht="23.25" customHeight="1">
      <c r="A599" s="111"/>
      <c r="B599" s="112"/>
      <c r="C599" s="113"/>
      <c r="D599" s="114"/>
      <c r="E599" s="115"/>
      <c r="F599" s="116"/>
      <c r="G599" s="116"/>
      <c r="H599" s="116"/>
      <c r="I599" s="116"/>
      <c r="J599" s="115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</row>
    <row r="600" spans="1:28" ht="23.25" customHeight="1">
      <c r="A600" s="111"/>
      <c r="B600" s="112"/>
      <c r="C600" s="113"/>
      <c r="D600" s="114"/>
      <c r="E600" s="115"/>
      <c r="F600" s="116"/>
      <c r="G600" s="116"/>
      <c r="H600" s="116"/>
      <c r="I600" s="116"/>
      <c r="J600" s="115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</row>
    <row r="601" spans="1:28" ht="23.25" customHeight="1">
      <c r="A601" s="111"/>
      <c r="B601" s="112"/>
      <c r="C601" s="113"/>
      <c r="D601" s="114"/>
      <c r="E601" s="115"/>
      <c r="F601" s="116"/>
      <c r="G601" s="116"/>
      <c r="H601" s="116"/>
      <c r="I601" s="116"/>
      <c r="J601" s="115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</row>
    <row r="602" spans="1:28" ht="23.25" customHeight="1">
      <c r="A602" s="111"/>
      <c r="B602" s="112"/>
      <c r="C602" s="113"/>
      <c r="D602" s="114"/>
      <c r="E602" s="115"/>
      <c r="F602" s="116"/>
      <c r="G602" s="116"/>
      <c r="H602" s="116"/>
      <c r="I602" s="116"/>
      <c r="J602" s="115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</row>
    <row r="603" spans="1:28" ht="23.25" customHeight="1">
      <c r="A603" s="111"/>
      <c r="B603" s="112"/>
      <c r="C603" s="113"/>
      <c r="D603" s="114"/>
      <c r="E603" s="115"/>
      <c r="F603" s="116"/>
      <c r="G603" s="116"/>
      <c r="H603" s="116"/>
      <c r="I603" s="116"/>
      <c r="J603" s="115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</row>
    <row r="604" spans="1:28" ht="23.25" customHeight="1">
      <c r="A604" s="111"/>
      <c r="B604" s="112"/>
      <c r="C604" s="113"/>
      <c r="D604" s="114"/>
      <c r="E604" s="115"/>
      <c r="F604" s="116"/>
      <c r="G604" s="116"/>
      <c r="H604" s="116"/>
      <c r="I604" s="116"/>
      <c r="J604" s="115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</row>
    <row r="605" spans="1:28" ht="23.25" customHeight="1">
      <c r="A605" s="111"/>
      <c r="B605" s="112"/>
      <c r="C605" s="113"/>
      <c r="D605" s="114"/>
      <c r="E605" s="115"/>
      <c r="F605" s="116"/>
      <c r="G605" s="116"/>
      <c r="H605" s="116"/>
      <c r="I605" s="116"/>
      <c r="J605" s="115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</row>
    <row r="606" spans="1:28" ht="23.25" customHeight="1">
      <c r="A606" s="111"/>
      <c r="B606" s="112"/>
      <c r="C606" s="113"/>
      <c r="D606" s="114"/>
      <c r="E606" s="115"/>
      <c r="F606" s="116"/>
      <c r="G606" s="116"/>
      <c r="H606" s="116"/>
      <c r="I606" s="116"/>
      <c r="J606" s="115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</row>
    <row r="607" spans="1:28" ht="23.25" customHeight="1">
      <c r="A607" s="111"/>
      <c r="B607" s="112"/>
      <c r="C607" s="113"/>
      <c r="D607" s="114"/>
      <c r="E607" s="115"/>
      <c r="F607" s="116"/>
      <c r="G607" s="116"/>
      <c r="H607" s="116"/>
      <c r="I607" s="116"/>
      <c r="J607" s="115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</row>
    <row r="608" spans="1:28" ht="23.25" customHeight="1">
      <c r="A608" s="111"/>
      <c r="B608" s="112"/>
      <c r="C608" s="113"/>
      <c r="D608" s="114"/>
      <c r="E608" s="115"/>
      <c r="F608" s="116"/>
      <c r="G608" s="116"/>
      <c r="H608" s="116"/>
      <c r="I608" s="116"/>
      <c r="J608" s="115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</row>
    <row r="609" spans="1:28" ht="23.25" customHeight="1">
      <c r="A609" s="111"/>
      <c r="B609" s="112"/>
      <c r="C609" s="113"/>
      <c r="D609" s="114"/>
      <c r="E609" s="115"/>
      <c r="F609" s="116"/>
      <c r="G609" s="116"/>
      <c r="H609" s="116"/>
      <c r="I609" s="116"/>
      <c r="J609" s="115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</row>
    <row r="610" spans="1:28" ht="23.25" customHeight="1">
      <c r="A610" s="111"/>
      <c r="B610" s="112"/>
      <c r="C610" s="113"/>
      <c r="D610" s="114"/>
      <c r="E610" s="115"/>
      <c r="F610" s="116"/>
      <c r="G610" s="116"/>
      <c r="H610" s="116"/>
      <c r="I610" s="116"/>
      <c r="J610" s="115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</row>
    <row r="611" spans="1:28" ht="23.25" customHeight="1">
      <c r="A611" s="111"/>
      <c r="B611" s="112"/>
      <c r="C611" s="113"/>
      <c r="D611" s="114"/>
      <c r="E611" s="115"/>
      <c r="F611" s="116"/>
      <c r="G611" s="116"/>
      <c r="H611" s="116"/>
      <c r="I611" s="116"/>
      <c r="J611" s="115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</row>
    <row r="612" spans="1:28" ht="23.25" customHeight="1">
      <c r="A612" s="111"/>
      <c r="B612" s="112"/>
      <c r="C612" s="113"/>
      <c r="D612" s="114"/>
      <c r="E612" s="115"/>
      <c r="F612" s="116"/>
      <c r="G612" s="116"/>
      <c r="H612" s="116"/>
      <c r="I612" s="116"/>
      <c r="J612" s="115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</row>
    <row r="613" spans="1:28" ht="23.25" customHeight="1">
      <c r="A613" s="111"/>
      <c r="B613" s="112"/>
      <c r="C613" s="113"/>
      <c r="D613" s="114"/>
      <c r="E613" s="115"/>
      <c r="F613" s="116"/>
      <c r="G613" s="116"/>
      <c r="H613" s="116"/>
      <c r="I613" s="116"/>
      <c r="J613" s="115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</row>
    <row r="614" spans="1:28" ht="23.25" customHeight="1">
      <c r="A614" s="111"/>
      <c r="B614" s="112"/>
      <c r="C614" s="113"/>
      <c r="D614" s="114"/>
      <c r="E614" s="115"/>
      <c r="F614" s="116"/>
      <c r="G614" s="116"/>
      <c r="H614" s="116"/>
      <c r="I614" s="116"/>
      <c r="J614" s="115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</row>
    <row r="615" spans="1:28" ht="23.25" customHeight="1">
      <c r="A615" s="111"/>
      <c r="B615" s="112"/>
      <c r="C615" s="113"/>
      <c r="D615" s="114"/>
      <c r="E615" s="115"/>
      <c r="F615" s="116"/>
      <c r="G615" s="116"/>
      <c r="H615" s="116"/>
      <c r="I615" s="116"/>
      <c r="J615" s="115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</row>
    <row r="616" spans="1:28" ht="23.25" customHeight="1">
      <c r="A616" s="111"/>
      <c r="B616" s="112"/>
      <c r="C616" s="113"/>
      <c r="D616" s="114"/>
      <c r="E616" s="115"/>
      <c r="F616" s="116"/>
      <c r="G616" s="116"/>
      <c r="H616" s="116"/>
      <c r="I616" s="116"/>
      <c r="J616" s="115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</row>
    <row r="617" spans="1:28" ht="23.25" customHeight="1">
      <c r="A617" s="111"/>
      <c r="B617" s="112"/>
      <c r="C617" s="113"/>
      <c r="D617" s="114"/>
      <c r="E617" s="115"/>
      <c r="F617" s="116"/>
      <c r="G617" s="116"/>
      <c r="H617" s="116"/>
      <c r="I617" s="116"/>
      <c r="J617" s="115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</row>
    <row r="618" spans="1:28" ht="23.25" customHeight="1">
      <c r="A618" s="111"/>
      <c r="B618" s="112"/>
      <c r="C618" s="113"/>
      <c r="D618" s="114"/>
      <c r="E618" s="115"/>
      <c r="F618" s="116"/>
      <c r="G618" s="116"/>
      <c r="H618" s="116"/>
      <c r="I618" s="116"/>
      <c r="J618" s="115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</row>
    <row r="619" spans="1:28" ht="23.25" customHeight="1">
      <c r="A619" s="111"/>
      <c r="B619" s="112"/>
      <c r="C619" s="113"/>
      <c r="D619" s="114"/>
      <c r="E619" s="115"/>
      <c r="F619" s="116"/>
      <c r="G619" s="116"/>
      <c r="H619" s="116"/>
      <c r="I619" s="116"/>
      <c r="J619" s="115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</row>
    <row r="620" spans="1:28" ht="23.25" customHeight="1">
      <c r="A620" s="111"/>
      <c r="B620" s="112"/>
      <c r="C620" s="113"/>
      <c r="D620" s="114"/>
      <c r="E620" s="115"/>
      <c r="F620" s="116"/>
      <c r="G620" s="116"/>
      <c r="H620" s="116"/>
      <c r="I620" s="116"/>
      <c r="J620" s="115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</row>
    <row r="621" spans="1:28" ht="23.25" customHeight="1">
      <c r="A621" s="111"/>
      <c r="B621" s="112"/>
      <c r="C621" s="113"/>
      <c r="D621" s="114"/>
      <c r="E621" s="115"/>
      <c r="F621" s="116"/>
      <c r="G621" s="116"/>
      <c r="H621" s="116"/>
      <c r="I621" s="116"/>
      <c r="J621" s="115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</row>
    <row r="622" spans="1:28" ht="23.25" customHeight="1">
      <c r="A622" s="111"/>
      <c r="B622" s="112"/>
      <c r="C622" s="113"/>
      <c r="D622" s="114"/>
      <c r="E622" s="115"/>
      <c r="F622" s="116"/>
      <c r="G622" s="116"/>
      <c r="H622" s="116"/>
      <c r="I622" s="116"/>
      <c r="J622" s="115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</row>
    <row r="623" spans="1:28" ht="23.25" customHeight="1">
      <c r="A623" s="111"/>
      <c r="B623" s="112"/>
      <c r="C623" s="113"/>
      <c r="D623" s="114"/>
      <c r="E623" s="115"/>
      <c r="F623" s="116"/>
      <c r="G623" s="116"/>
      <c r="H623" s="116"/>
      <c r="I623" s="116"/>
      <c r="J623" s="115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</row>
    <row r="624" spans="1:28" ht="23.25" customHeight="1">
      <c r="A624" s="111"/>
      <c r="B624" s="112"/>
      <c r="C624" s="113"/>
      <c r="D624" s="114"/>
      <c r="E624" s="115"/>
      <c r="F624" s="116"/>
      <c r="G624" s="116"/>
      <c r="H624" s="116"/>
      <c r="I624" s="116"/>
      <c r="J624" s="115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</row>
    <row r="625" spans="1:28" ht="23.25" customHeight="1">
      <c r="A625" s="111"/>
      <c r="B625" s="112"/>
      <c r="C625" s="113"/>
      <c r="D625" s="114"/>
      <c r="E625" s="115"/>
      <c r="F625" s="116"/>
      <c r="G625" s="116"/>
      <c r="H625" s="116"/>
      <c r="I625" s="116"/>
      <c r="J625" s="115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</row>
    <row r="626" spans="1:28" ht="23.25" customHeight="1">
      <c r="A626" s="111"/>
      <c r="B626" s="112"/>
      <c r="C626" s="113"/>
      <c r="D626" s="114"/>
      <c r="E626" s="115"/>
      <c r="F626" s="116"/>
      <c r="G626" s="116"/>
      <c r="H626" s="116"/>
      <c r="I626" s="116"/>
      <c r="J626" s="115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</row>
    <row r="627" spans="1:28" ht="23.25" customHeight="1">
      <c r="A627" s="111"/>
      <c r="B627" s="112"/>
      <c r="C627" s="113"/>
      <c r="D627" s="114"/>
      <c r="E627" s="115"/>
      <c r="F627" s="116"/>
      <c r="G627" s="116"/>
      <c r="H627" s="116"/>
      <c r="I627" s="116"/>
      <c r="J627" s="115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</row>
    <row r="628" spans="1:28" ht="23.25" customHeight="1">
      <c r="A628" s="111"/>
      <c r="B628" s="112"/>
      <c r="C628" s="113"/>
      <c r="D628" s="114"/>
      <c r="E628" s="115"/>
      <c r="F628" s="116"/>
      <c r="G628" s="116"/>
      <c r="H628" s="116"/>
      <c r="I628" s="116"/>
      <c r="J628" s="115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</row>
    <row r="629" spans="1:28" ht="23.25" customHeight="1">
      <c r="A629" s="111"/>
      <c r="B629" s="112"/>
      <c r="C629" s="113"/>
      <c r="D629" s="114"/>
      <c r="E629" s="115"/>
      <c r="F629" s="116"/>
      <c r="G629" s="116"/>
      <c r="H629" s="116"/>
      <c r="I629" s="116"/>
      <c r="J629" s="115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</row>
    <row r="630" spans="1:28" ht="23.25" customHeight="1">
      <c r="A630" s="111"/>
      <c r="B630" s="112"/>
      <c r="C630" s="113"/>
      <c r="D630" s="114"/>
      <c r="E630" s="115"/>
      <c r="F630" s="116"/>
      <c r="G630" s="116"/>
      <c r="H630" s="116"/>
      <c r="I630" s="116"/>
      <c r="J630" s="115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</row>
    <row r="631" spans="1:28" ht="23.25" customHeight="1">
      <c r="A631" s="111"/>
      <c r="B631" s="112"/>
      <c r="C631" s="113"/>
      <c r="D631" s="114"/>
      <c r="E631" s="115"/>
      <c r="F631" s="116"/>
      <c r="G631" s="116"/>
      <c r="H631" s="116"/>
      <c r="I631" s="116"/>
      <c r="J631" s="115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</row>
    <row r="632" spans="1:28" ht="23.25" customHeight="1">
      <c r="A632" s="111"/>
      <c r="B632" s="112"/>
      <c r="C632" s="113"/>
      <c r="D632" s="114"/>
      <c r="E632" s="115"/>
      <c r="F632" s="116"/>
      <c r="G632" s="116"/>
      <c r="H632" s="116"/>
      <c r="I632" s="116"/>
      <c r="J632" s="115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</row>
    <row r="633" spans="1:28" ht="23.25" customHeight="1">
      <c r="A633" s="111"/>
      <c r="B633" s="112"/>
      <c r="C633" s="113"/>
      <c r="D633" s="114"/>
      <c r="E633" s="115"/>
      <c r="F633" s="116"/>
      <c r="G633" s="116"/>
      <c r="H633" s="116"/>
      <c r="I633" s="116"/>
      <c r="J633" s="115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</row>
    <row r="634" spans="1:28" ht="23.25" customHeight="1">
      <c r="A634" s="111"/>
      <c r="B634" s="112"/>
      <c r="C634" s="113"/>
      <c r="D634" s="114"/>
      <c r="E634" s="115"/>
      <c r="F634" s="116"/>
      <c r="G634" s="116"/>
      <c r="H634" s="116"/>
      <c r="I634" s="116"/>
      <c r="J634" s="115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</row>
    <row r="635" spans="1:28" ht="23.25" customHeight="1">
      <c r="A635" s="111"/>
      <c r="B635" s="112"/>
      <c r="C635" s="113"/>
      <c r="D635" s="114"/>
      <c r="E635" s="115"/>
      <c r="F635" s="116"/>
      <c r="G635" s="116"/>
      <c r="H635" s="116"/>
      <c r="I635" s="116"/>
      <c r="J635" s="115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</row>
    <row r="636" spans="1:28" ht="23.25" customHeight="1">
      <c r="A636" s="111"/>
      <c r="B636" s="112"/>
      <c r="C636" s="113"/>
      <c r="D636" s="114"/>
      <c r="E636" s="115"/>
      <c r="F636" s="116"/>
      <c r="G636" s="116"/>
      <c r="H636" s="116"/>
      <c r="I636" s="116"/>
      <c r="J636" s="115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</row>
    <row r="637" spans="1:28" ht="23.25" customHeight="1">
      <c r="A637" s="111"/>
      <c r="B637" s="112"/>
      <c r="C637" s="113"/>
      <c r="D637" s="114"/>
      <c r="E637" s="115"/>
      <c r="F637" s="116"/>
      <c r="G637" s="116"/>
      <c r="H637" s="116"/>
      <c r="I637" s="116"/>
      <c r="J637" s="115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</row>
    <row r="638" spans="1:28" ht="23.25" customHeight="1">
      <c r="A638" s="111"/>
      <c r="B638" s="112"/>
      <c r="C638" s="113"/>
      <c r="D638" s="114"/>
      <c r="E638" s="115"/>
      <c r="F638" s="116"/>
      <c r="G638" s="116"/>
      <c r="H638" s="116"/>
      <c r="I638" s="116"/>
      <c r="J638" s="115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</row>
    <row r="639" spans="1:28" ht="23.25" customHeight="1">
      <c r="A639" s="111"/>
      <c r="B639" s="112"/>
      <c r="C639" s="113"/>
      <c r="D639" s="114"/>
      <c r="E639" s="115"/>
      <c r="F639" s="116"/>
      <c r="G639" s="116"/>
      <c r="H639" s="116"/>
      <c r="I639" s="116"/>
      <c r="J639" s="115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</row>
    <row r="640" spans="1:28" ht="23.25" customHeight="1">
      <c r="A640" s="111"/>
      <c r="B640" s="112"/>
      <c r="C640" s="113"/>
      <c r="D640" s="114"/>
      <c r="E640" s="115"/>
      <c r="F640" s="116"/>
      <c r="G640" s="116"/>
      <c r="H640" s="116"/>
      <c r="I640" s="116"/>
      <c r="J640" s="115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</row>
    <row r="641" spans="1:28" ht="23.25" customHeight="1">
      <c r="A641" s="111"/>
      <c r="B641" s="112"/>
      <c r="C641" s="113"/>
      <c r="D641" s="114"/>
      <c r="E641" s="115"/>
      <c r="F641" s="116"/>
      <c r="G641" s="116"/>
      <c r="H641" s="116"/>
      <c r="I641" s="116"/>
      <c r="J641" s="115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</row>
    <row r="642" spans="1:28" ht="23.25" customHeight="1">
      <c r="A642" s="111"/>
      <c r="B642" s="112"/>
      <c r="C642" s="113"/>
      <c r="D642" s="114"/>
      <c r="E642" s="115"/>
      <c r="F642" s="116"/>
      <c r="G642" s="116"/>
      <c r="H642" s="116"/>
      <c r="I642" s="116"/>
      <c r="J642" s="115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</row>
    <row r="643" spans="1:28" ht="23.25" customHeight="1">
      <c r="A643" s="111"/>
      <c r="B643" s="112"/>
      <c r="C643" s="113"/>
      <c r="D643" s="114"/>
      <c r="E643" s="115"/>
      <c r="F643" s="116"/>
      <c r="G643" s="116"/>
      <c r="H643" s="116"/>
      <c r="I643" s="116"/>
      <c r="J643" s="115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</row>
    <row r="644" spans="1:28" ht="23.25" customHeight="1">
      <c r="A644" s="111"/>
      <c r="B644" s="112"/>
      <c r="C644" s="113"/>
      <c r="D644" s="114"/>
      <c r="E644" s="115"/>
      <c r="F644" s="116"/>
      <c r="G644" s="116"/>
      <c r="H644" s="116"/>
      <c r="I644" s="116"/>
      <c r="J644" s="115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</row>
    <row r="645" spans="1:28" ht="23.25" customHeight="1">
      <c r="A645" s="111"/>
      <c r="B645" s="112"/>
      <c r="C645" s="113"/>
      <c r="D645" s="114"/>
      <c r="E645" s="115"/>
      <c r="F645" s="116"/>
      <c r="G645" s="116"/>
      <c r="H645" s="116"/>
      <c r="I645" s="116"/>
      <c r="J645" s="115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</row>
    <row r="646" spans="1:28" ht="23.25" customHeight="1">
      <c r="A646" s="111"/>
      <c r="B646" s="112"/>
      <c r="C646" s="113"/>
      <c r="D646" s="114"/>
      <c r="E646" s="115"/>
      <c r="F646" s="116"/>
      <c r="G646" s="116"/>
      <c r="H646" s="116"/>
      <c r="I646" s="116"/>
      <c r="J646" s="115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</row>
    <row r="647" spans="1:28" ht="23.25" customHeight="1">
      <c r="A647" s="111"/>
      <c r="B647" s="112"/>
      <c r="C647" s="113"/>
      <c r="D647" s="114"/>
      <c r="E647" s="115"/>
      <c r="F647" s="116"/>
      <c r="G647" s="116"/>
      <c r="H647" s="116"/>
      <c r="I647" s="116"/>
      <c r="J647" s="115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</row>
    <row r="648" spans="1:28" ht="23.25" customHeight="1">
      <c r="A648" s="111"/>
      <c r="B648" s="112"/>
      <c r="C648" s="113"/>
      <c r="D648" s="114"/>
      <c r="E648" s="115"/>
      <c r="F648" s="116"/>
      <c r="G648" s="116"/>
      <c r="H648" s="116"/>
      <c r="I648" s="116"/>
      <c r="J648" s="115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</row>
    <row r="649" spans="1:28" ht="23.25" customHeight="1">
      <c r="A649" s="111"/>
      <c r="B649" s="112"/>
      <c r="C649" s="113"/>
      <c r="D649" s="114"/>
      <c r="E649" s="115"/>
      <c r="F649" s="116"/>
      <c r="G649" s="116"/>
      <c r="H649" s="116"/>
      <c r="I649" s="116"/>
      <c r="J649" s="115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</row>
    <row r="650" spans="1:28" ht="23.25" customHeight="1">
      <c r="A650" s="111"/>
      <c r="B650" s="112"/>
      <c r="C650" s="113"/>
      <c r="D650" s="114"/>
      <c r="E650" s="115"/>
      <c r="F650" s="116"/>
      <c r="G650" s="116"/>
      <c r="H650" s="116"/>
      <c r="I650" s="116"/>
      <c r="J650" s="115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</row>
    <row r="651" spans="1:28" ht="23.25" customHeight="1">
      <c r="A651" s="111"/>
      <c r="B651" s="112"/>
      <c r="C651" s="113"/>
      <c r="D651" s="114"/>
      <c r="E651" s="115"/>
      <c r="F651" s="116"/>
      <c r="G651" s="116"/>
      <c r="H651" s="116"/>
      <c r="I651" s="116"/>
      <c r="J651" s="115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</row>
    <row r="652" spans="1:28" ht="23.25" customHeight="1">
      <c r="A652" s="111"/>
      <c r="B652" s="112"/>
      <c r="C652" s="113"/>
      <c r="D652" s="114"/>
      <c r="E652" s="115"/>
      <c r="F652" s="116"/>
      <c r="G652" s="116"/>
      <c r="H652" s="116"/>
      <c r="I652" s="116"/>
      <c r="J652" s="115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</row>
    <row r="653" spans="1:28" ht="23.25" customHeight="1">
      <c r="A653" s="111"/>
      <c r="B653" s="112"/>
      <c r="C653" s="113"/>
      <c r="D653" s="114"/>
      <c r="E653" s="115"/>
      <c r="F653" s="116"/>
      <c r="G653" s="116"/>
      <c r="H653" s="116"/>
      <c r="I653" s="116"/>
      <c r="J653" s="115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</row>
    <row r="654" spans="1:28" ht="23.25" customHeight="1">
      <c r="A654" s="111"/>
      <c r="B654" s="112"/>
      <c r="C654" s="113"/>
      <c r="D654" s="114"/>
      <c r="E654" s="115"/>
      <c r="F654" s="116"/>
      <c r="G654" s="116"/>
      <c r="H654" s="116"/>
      <c r="I654" s="116"/>
      <c r="J654" s="115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</row>
    <row r="655" spans="1:28" ht="23.25" customHeight="1">
      <c r="A655" s="111"/>
      <c r="B655" s="112"/>
      <c r="C655" s="113"/>
      <c r="D655" s="114"/>
      <c r="E655" s="115"/>
      <c r="F655" s="116"/>
      <c r="G655" s="116"/>
      <c r="H655" s="116"/>
      <c r="I655" s="116"/>
      <c r="J655" s="115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</row>
    <row r="656" spans="1:28" ht="23.25" customHeight="1">
      <c r="A656" s="111"/>
      <c r="B656" s="112"/>
      <c r="C656" s="113"/>
      <c r="D656" s="114"/>
      <c r="E656" s="115"/>
      <c r="F656" s="116"/>
      <c r="G656" s="116"/>
      <c r="H656" s="116"/>
      <c r="I656" s="116"/>
      <c r="J656" s="115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</row>
    <row r="657" spans="1:28" ht="23.25" customHeight="1">
      <c r="A657" s="111"/>
      <c r="B657" s="112"/>
      <c r="C657" s="113"/>
      <c r="D657" s="114"/>
      <c r="E657" s="115"/>
      <c r="F657" s="116"/>
      <c r="G657" s="116"/>
      <c r="H657" s="116"/>
      <c r="I657" s="116"/>
      <c r="J657" s="115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</row>
    <row r="658" spans="1:28" ht="23.25" customHeight="1">
      <c r="A658" s="111"/>
      <c r="B658" s="112"/>
      <c r="C658" s="113"/>
      <c r="D658" s="114"/>
      <c r="E658" s="115"/>
      <c r="F658" s="116"/>
      <c r="G658" s="116"/>
      <c r="H658" s="116"/>
      <c r="I658" s="116"/>
      <c r="J658" s="115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</row>
    <row r="659" spans="1:28" ht="23.25" customHeight="1">
      <c r="A659" s="111"/>
      <c r="B659" s="112"/>
      <c r="C659" s="113"/>
      <c r="D659" s="114"/>
      <c r="E659" s="115"/>
      <c r="F659" s="116"/>
      <c r="G659" s="116"/>
      <c r="H659" s="116"/>
      <c r="I659" s="116"/>
      <c r="J659" s="115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</row>
    <row r="660" spans="1:28" ht="23.25" customHeight="1">
      <c r="A660" s="111"/>
      <c r="B660" s="112"/>
      <c r="C660" s="113"/>
      <c r="D660" s="114"/>
      <c r="E660" s="115"/>
      <c r="F660" s="116"/>
      <c r="G660" s="116"/>
      <c r="H660" s="116"/>
      <c r="I660" s="116"/>
      <c r="J660" s="115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</row>
    <row r="661" spans="1:28" ht="23.25" customHeight="1">
      <c r="A661" s="111"/>
      <c r="B661" s="112"/>
      <c r="C661" s="113"/>
      <c r="D661" s="114"/>
      <c r="E661" s="115"/>
      <c r="F661" s="116"/>
      <c r="G661" s="116"/>
      <c r="H661" s="116"/>
      <c r="I661" s="116"/>
      <c r="J661" s="115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</row>
    <row r="662" spans="1:28" ht="23.25" customHeight="1">
      <c r="A662" s="111"/>
      <c r="B662" s="112"/>
      <c r="C662" s="113"/>
      <c r="D662" s="114"/>
      <c r="E662" s="115"/>
      <c r="F662" s="116"/>
      <c r="G662" s="116"/>
      <c r="H662" s="116"/>
      <c r="I662" s="116"/>
      <c r="J662" s="115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</row>
    <row r="663" spans="1:28" ht="23.25" customHeight="1">
      <c r="A663" s="111"/>
      <c r="B663" s="112"/>
      <c r="C663" s="113"/>
      <c r="D663" s="114"/>
      <c r="E663" s="115"/>
      <c r="F663" s="116"/>
      <c r="G663" s="116"/>
      <c r="H663" s="116"/>
      <c r="I663" s="116"/>
      <c r="J663" s="115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</row>
    <row r="664" spans="1:28" ht="23.25" customHeight="1">
      <c r="A664" s="111"/>
      <c r="B664" s="112"/>
      <c r="C664" s="113"/>
      <c r="D664" s="114"/>
      <c r="E664" s="115"/>
      <c r="F664" s="116"/>
      <c r="G664" s="116"/>
      <c r="H664" s="116"/>
      <c r="I664" s="116"/>
      <c r="J664" s="115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</row>
    <row r="665" spans="1:28" ht="23.25" customHeight="1">
      <c r="A665" s="111"/>
      <c r="B665" s="112"/>
      <c r="C665" s="113"/>
      <c r="D665" s="114"/>
      <c r="E665" s="115"/>
      <c r="F665" s="116"/>
      <c r="G665" s="116"/>
      <c r="H665" s="116"/>
      <c r="I665" s="116"/>
      <c r="J665" s="115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</row>
    <row r="666" spans="1:28" ht="23.25" customHeight="1">
      <c r="A666" s="111"/>
      <c r="B666" s="112"/>
      <c r="C666" s="113"/>
      <c r="D666" s="114"/>
      <c r="E666" s="115"/>
      <c r="F666" s="116"/>
      <c r="G666" s="116"/>
      <c r="H666" s="116"/>
      <c r="I666" s="116"/>
      <c r="J666" s="115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</row>
    <row r="667" spans="1:28" ht="23.25" customHeight="1">
      <c r="A667" s="111"/>
      <c r="B667" s="112"/>
      <c r="C667" s="113"/>
      <c r="D667" s="114"/>
      <c r="E667" s="115"/>
      <c r="F667" s="116"/>
      <c r="G667" s="116"/>
      <c r="H667" s="116"/>
      <c r="I667" s="116"/>
      <c r="J667" s="115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</row>
    <row r="668" spans="1:28" ht="23.25" customHeight="1">
      <c r="A668" s="111"/>
      <c r="B668" s="112"/>
      <c r="C668" s="113"/>
      <c r="D668" s="114"/>
      <c r="E668" s="115"/>
      <c r="F668" s="116"/>
      <c r="G668" s="116"/>
      <c r="H668" s="116"/>
      <c r="I668" s="116"/>
      <c r="J668" s="115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</row>
    <row r="669" spans="1:28" ht="23.25" customHeight="1">
      <c r="A669" s="111"/>
      <c r="B669" s="112"/>
      <c r="C669" s="113"/>
      <c r="D669" s="114"/>
      <c r="E669" s="115"/>
      <c r="F669" s="116"/>
      <c r="G669" s="116"/>
      <c r="H669" s="116"/>
      <c r="I669" s="116"/>
      <c r="J669" s="115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</row>
    <row r="670" spans="1:28" ht="23.25" customHeight="1">
      <c r="A670" s="111"/>
      <c r="B670" s="112"/>
      <c r="C670" s="113"/>
      <c r="D670" s="114"/>
      <c r="E670" s="115"/>
      <c r="F670" s="116"/>
      <c r="G670" s="116"/>
      <c r="H670" s="116"/>
      <c r="I670" s="116"/>
      <c r="J670" s="115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</row>
    <row r="671" spans="1:28" ht="23.25" customHeight="1">
      <c r="A671" s="111"/>
      <c r="B671" s="112"/>
      <c r="C671" s="113"/>
      <c r="D671" s="114"/>
      <c r="E671" s="115"/>
      <c r="F671" s="116"/>
      <c r="G671" s="116"/>
      <c r="H671" s="116"/>
      <c r="I671" s="116"/>
      <c r="J671" s="115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</row>
    <row r="672" spans="1:28" ht="23.25" customHeight="1">
      <c r="A672" s="111"/>
      <c r="B672" s="112"/>
      <c r="C672" s="113"/>
      <c r="D672" s="114"/>
      <c r="E672" s="115"/>
      <c r="F672" s="116"/>
      <c r="G672" s="116"/>
      <c r="H672" s="116"/>
      <c r="I672" s="116"/>
      <c r="J672" s="115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</row>
    <row r="673" spans="1:28" ht="23.25" customHeight="1">
      <c r="A673" s="111"/>
      <c r="B673" s="112"/>
      <c r="C673" s="113"/>
      <c r="D673" s="114"/>
      <c r="E673" s="115"/>
      <c r="F673" s="116"/>
      <c r="G673" s="116"/>
      <c r="H673" s="116"/>
      <c r="I673" s="116"/>
      <c r="J673" s="115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</row>
    <row r="674" spans="1:28" ht="23.25" customHeight="1">
      <c r="A674" s="111"/>
      <c r="B674" s="112"/>
      <c r="C674" s="113"/>
      <c r="D674" s="114"/>
      <c r="E674" s="115"/>
      <c r="F674" s="116"/>
      <c r="G674" s="116"/>
      <c r="H674" s="116"/>
      <c r="I674" s="116"/>
      <c r="J674" s="115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</row>
    <row r="675" spans="1:28" ht="23.25" customHeight="1">
      <c r="A675" s="111"/>
      <c r="B675" s="112"/>
      <c r="C675" s="113"/>
      <c r="D675" s="114"/>
      <c r="E675" s="115"/>
      <c r="F675" s="116"/>
      <c r="G675" s="116"/>
      <c r="H675" s="116"/>
      <c r="I675" s="116"/>
      <c r="J675" s="115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</row>
    <row r="676" spans="1:28" ht="23.25" customHeight="1">
      <c r="A676" s="111"/>
      <c r="B676" s="112"/>
      <c r="C676" s="113"/>
      <c r="D676" s="114"/>
      <c r="E676" s="115"/>
      <c r="F676" s="116"/>
      <c r="G676" s="116"/>
      <c r="H676" s="116"/>
      <c r="I676" s="116"/>
      <c r="J676" s="115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</row>
    <row r="677" spans="1:28" ht="23.25" customHeight="1">
      <c r="A677" s="111"/>
      <c r="B677" s="112"/>
      <c r="C677" s="113"/>
      <c r="D677" s="114"/>
      <c r="E677" s="115"/>
      <c r="F677" s="116"/>
      <c r="G677" s="116"/>
      <c r="H677" s="116"/>
      <c r="I677" s="116"/>
      <c r="J677" s="115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</row>
    <row r="678" spans="1:28" ht="23.25" customHeight="1">
      <c r="A678" s="111"/>
      <c r="B678" s="112"/>
      <c r="C678" s="113"/>
      <c r="D678" s="114"/>
      <c r="E678" s="115"/>
      <c r="F678" s="116"/>
      <c r="G678" s="116"/>
      <c r="H678" s="116"/>
      <c r="I678" s="116"/>
      <c r="J678" s="115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</row>
    <row r="679" spans="1:28" ht="23.25" customHeight="1">
      <c r="A679" s="111"/>
      <c r="B679" s="112"/>
      <c r="C679" s="113"/>
      <c r="D679" s="114"/>
      <c r="E679" s="115"/>
      <c r="F679" s="116"/>
      <c r="G679" s="116"/>
      <c r="H679" s="116"/>
      <c r="I679" s="116"/>
      <c r="J679" s="115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</row>
    <row r="680" spans="1:28" ht="23.25" customHeight="1">
      <c r="A680" s="111"/>
      <c r="B680" s="112"/>
      <c r="C680" s="113"/>
      <c r="D680" s="114"/>
      <c r="E680" s="115"/>
      <c r="F680" s="116"/>
      <c r="G680" s="116"/>
      <c r="H680" s="116"/>
      <c r="I680" s="116"/>
      <c r="J680" s="115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</row>
    <row r="681" spans="1:28" ht="23.25" customHeight="1">
      <c r="A681" s="111"/>
      <c r="B681" s="112"/>
      <c r="C681" s="113"/>
      <c r="D681" s="114"/>
      <c r="E681" s="115"/>
      <c r="F681" s="116"/>
      <c r="G681" s="116"/>
      <c r="H681" s="116"/>
      <c r="I681" s="116"/>
      <c r="J681" s="115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</row>
    <row r="682" spans="1:28" ht="23.25" customHeight="1">
      <c r="A682" s="111"/>
      <c r="B682" s="112"/>
      <c r="C682" s="113"/>
      <c r="D682" s="114"/>
      <c r="E682" s="115"/>
      <c r="F682" s="116"/>
      <c r="G682" s="116"/>
      <c r="H682" s="116"/>
      <c r="I682" s="116"/>
      <c r="J682" s="115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</row>
    <row r="683" spans="1:28" ht="23.25" customHeight="1">
      <c r="A683" s="111"/>
      <c r="B683" s="112"/>
      <c r="C683" s="113"/>
      <c r="D683" s="114"/>
      <c r="E683" s="115"/>
      <c r="F683" s="116"/>
      <c r="G683" s="116"/>
      <c r="H683" s="116"/>
      <c r="I683" s="116"/>
      <c r="J683" s="115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</row>
    <row r="684" spans="1:28" ht="23.25" customHeight="1">
      <c r="A684" s="111"/>
      <c r="B684" s="112"/>
      <c r="C684" s="113"/>
      <c r="D684" s="114"/>
      <c r="E684" s="115"/>
      <c r="F684" s="116"/>
      <c r="G684" s="116"/>
      <c r="H684" s="116"/>
      <c r="I684" s="116"/>
      <c r="J684" s="115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</row>
    <row r="685" spans="1:28" ht="23.25" customHeight="1">
      <c r="A685" s="111"/>
      <c r="B685" s="112"/>
      <c r="C685" s="113"/>
      <c r="D685" s="114"/>
      <c r="E685" s="115"/>
      <c r="F685" s="116"/>
      <c r="G685" s="116"/>
      <c r="H685" s="116"/>
      <c r="I685" s="116"/>
      <c r="J685" s="115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</row>
    <row r="686" spans="1:28" ht="23.25" customHeight="1">
      <c r="A686" s="111"/>
      <c r="B686" s="112"/>
      <c r="C686" s="113"/>
      <c r="D686" s="114"/>
      <c r="E686" s="115"/>
      <c r="F686" s="116"/>
      <c r="G686" s="116"/>
      <c r="H686" s="116"/>
      <c r="I686" s="116"/>
      <c r="J686" s="115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</row>
    <row r="687" spans="1:28" ht="23.25" customHeight="1">
      <c r="A687" s="111"/>
      <c r="B687" s="112"/>
      <c r="C687" s="113"/>
      <c r="D687" s="114"/>
      <c r="E687" s="115"/>
      <c r="F687" s="116"/>
      <c r="G687" s="116"/>
      <c r="H687" s="116"/>
      <c r="I687" s="116"/>
      <c r="J687" s="115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</row>
    <row r="688" spans="1:28" ht="23.25" customHeight="1">
      <c r="A688" s="111"/>
      <c r="B688" s="112"/>
      <c r="C688" s="113"/>
      <c r="D688" s="114"/>
      <c r="E688" s="115"/>
      <c r="F688" s="116"/>
      <c r="G688" s="116"/>
      <c r="H688" s="116"/>
      <c r="I688" s="116"/>
      <c r="J688" s="115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</row>
    <row r="689" spans="1:28" ht="23.25" customHeight="1">
      <c r="A689" s="111"/>
      <c r="B689" s="112"/>
      <c r="C689" s="113"/>
      <c r="D689" s="114"/>
      <c r="E689" s="115"/>
      <c r="F689" s="116"/>
      <c r="G689" s="116"/>
      <c r="H689" s="116"/>
      <c r="I689" s="116"/>
      <c r="J689" s="115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</row>
    <row r="690" spans="1:28" ht="23.25" customHeight="1">
      <c r="A690" s="111"/>
      <c r="B690" s="112"/>
      <c r="C690" s="113"/>
      <c r="D690" s="114"/>
      <c r="E690" s="115"/>
      <c r="F690" s="116"/>
      <c r="G690" s="116"/>
      <c r="H690" s="116"/>
      <c r="I690" s="116"/>
      <c r="J690" s="115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</row>
    <row r="691" spans="1:28" ht="23.25" customHeight="1">
      <c r="A691" s="111"/>
      <c r="B691" s="112"/>
      <c r="C691" s="113"/>
      <c r="D691" s="114"/>
      <c r="E691" s="115"/>
      <c r="F691" s="116"/>
      <c r="G691" s="116"/>
      <c r="H691" s="116"/>
      <c r="I691" s="116"/>
      <c r="J691" s="115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</row>
    <row r="692" spans="1:28" ht="23.25" customHeight="1">
      <c r="A692" s="111"/>
      <c r="B692" s="112"/>
      <c r="C692" s="113"/>
      <c r="D692" s="114"/>
      <c r="E692" s="115"/>
      <c r="F692" s="116"/>
      <c r="G692" s="116"/>
      <c r="H692" s="116"/>
      <c r="I692" s="116"/>
      <c r="J692" s="115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</row>
    <row r="693" spans="1:28" ht="23.25" customHeight="1">
      <c r="A693" s="111"/>
      <c r="B693" s="112"/>
      <c r="C693" s="113"/>
      <c r="D693" s="114"/>
      <c r="E693" s="115"/>
      <c r="F693" s="116"/>
      <c r="G693" s="116"/>
      <c r="H693" s="116"/>
      <c r="I693" s="116"/>
      <c r="J693" s="115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</row>
    <row r="694" spans="1:28" ht="23.25" customHeight="1">
      <c r="A694" s="111"/>
      <c r="B694" s="112"/>
      <c r="C694" s="113"/>
      <c r="D694" s="114"/>
      <c r="E694" s="115"/>
      <c r="F694" s="116"/>
      <c r="G694" s="116"/>
      <c r="H694" s="116"/>
      <c r="I694" s="116"/>
      <c r="J694" s="115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</row>
    <row r="695" spans="1:28" ht="23.25" customHeight="1">
      <c r="A695" s="111"/>
      <c r="B695" s="112"/>
      <c r="C695" s="113"/>
      <c r="D695" s="114"/>
      <c r="E695" s="115"/>
      <c r="F695" s="116"/>
      <c r="G695" s="116"/>
      <c r="H695" s="116"/>
      <c r="I695" s="116"/>
      <c r="J695" s="115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</row>
    <row r="696" spans="1:28" ht="23.25" customHeight="1">
      <c r="A696" s="111"/>
      <c r="B696" s="112"/>
      <c r="C696" s="113"/>
      <c r="D696" s="114"/>
      <c r="E696" s="115"/>
      <c r="F696" s="116"/>
      <c r="G696" s="116"/>
      <c r="H696" s="116"/>
      <c r="I696" s="116"/>
      <c r="J696" s="115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</row>
    <row r="697" spans="1:28" ht="23.25" customHeight="1">
      <c r="A697" s="111"/>
      <c r="B697" s="112"/>
      <c r="C697" s="113"/>
      <c r="D697" s="114"/>
      <c r="E697" s="115"/>
      <c r="F697" s="116"/>
      <c r="G697" s="116"/>
      <c r="H697" s="116"/>
      <c r="I697" s="116"/>
      <c r="J697" s="115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</row>
    <row r="698" spans="1:28" ht="23.25" customHeight="1">
      <c r="A698" s="111"/>
      <c r="B698" s="112"/>
      <c r="C698" s="113"/>
      <c r="D698" s="114"/>
      <c r="E698" s="115"/>
      <c r="F698" s="116"/>
      <c r="G698" s="116"/>
      <c r="H698" s="116"/>
      <c r="I698" s="116"/>
      <c r="J698" s="115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</row>
    <row r="699" spans="1:28" ht="23.25" customHeight="1">
      <c r="A699" s="111"/>
      <c r="B699" s="112"/>
      <c r="C699" s="113"/>
      <c r="D699" s="114"/>
      <c r="E699" s="115"/>
      <c r="F699" s="116"/>
      <c r="G699" s="116"/>
      <c r="H699" s="116"/>
      <c r="I699" s="116"/>
      <c r="J699" s="115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</row>
    <row r="700" spans="1:28" ht="23.25" customHeight="1">
      <c r="A700" s="111"/>
      <c r="B700" s="112"/>
      <c r="C700" s="113"/>
      <c r="D700" s="114"/>
      <c r="E700" s="115"/>
      <c r="F700" s="116"/>
      <c r="G700" s="116"/>
      <c r="H700" s="116"/>
      <c r="I700" s="116"/>
      <c r="J700" s="115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</row>
    <row r="701" spans="1:28" ht="23.25" customHeight="1">
      <c r="A701" s="111"/>
      <c r="B701" s="112"/>
      <c r="C701" s="113"/>
      <c r="D701" s="114"/>
      <c r="E701" s="115"/>
      <c r="F701" s="116"/>
      <c r="G701" s="116"/>
      <c r="H701" s="116"/>
      <c r="I701" s="116"/>
      <c r="J701" s="115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</row>
    <row r="702" spans="1:28" ht="23.25" customHeight="1">
      <c r="A702" s="111"/>
      <c r="B702" s="112"/>
      <c r="C702" s="113"/>
      <c r="D702" s="114"/>
      <c r="E702" s="115"/>
      <c r="F702" s="116"/>
      <c r="G702" s="116"/>
      <c r="H702" s="116"/>
      <c r="I702" s="116"/>
      <c r="J702" s="115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</row>
    <row r="703" spans="1:28" ht="23.25" customHeight="1">
      <c r="A703" s="111"/>
      <c r="B703" s="112"/>
      <c r="C703" s="113"/>
      <c r="D703" s="114"/>
      <c r="E703" s="115"/>
      <c r="F703" s="116"/>
      <c r="G703" s="116"/>
      <c r="H703" s="116"/>
      <c r="I703" s="116"/>
      <c r="J703" s="115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</row>
    <row r="704" spans="1:28" ht="23.25" customHeight="1">
      <c r="A704" s="111"/>
      <c r="B704" s="112"/>
      <c r="C704" s="113"/>
      <c r="D704" s="114"/>
      <c r="E704" s="115"/>
      <c r="F704" s="116"/>
      <c r="G704" s="116"/>
      <c r="H704" s="116"/>
      <c r="I704" s="116"/>
      <c r="J704" s="115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</row>
    <row r="705" spans="1:28" ht="23.25" customHeight="1">
      <c r="A705" s="111"/>
      <c r="B705" s="112"/>
      <c r="C705" s="113"/>
      <c r="D705" s="114"/>
      <c r="E705" s="115"/>
      <c r="F705" s="116"/>
      <c r="G705" s="116"/>
      <c r="H705" s="116"/>
      <c r="I705" s="116"/>
      <c r="J705" s="115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</row>
    <row r="706" spans="1:28" ht="23.25" customHeight="1">
      <c r="A706" s="111"/>
      <c r="B706" s="112"/>
      <c r="C706" s="113"/>
      <c r="D706" s="114"/>
      <c r="E706" s="115"/>
      <c r="F706" s="116"/>
      <c r="G706" s="116"/>
      <c r="H706" s="116"/>
      <c r="I706" s="116"/>
      <c r="J706" s="115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</row>
    <row r="707" spans="1:28" ht="23.25" customHeight="1">
      <c r="A707" s="111"/>
      <c r="B707" s="112"/>
      <c r="C707" s="113"/>
      <c r="D707" s="114"/>
      <c r="E707" s="115"/>
      <c r="F707" s="116"/>
      <c r="G707" s="116"/>
      <c r="H707" s="116"/>
      <c r="I707" s="116"/>
      <c r="J707" s="115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</row>
    <row r="708" spans="1:28" ht="23.25" customHeight="1">
      <c r="A708" s="111"/>
      <c r="B708" s="112"/>
      <c r="C708" s="113"/>
      <c r="D708" s="114"/>
      <c r="E708" s="115"/>
      <c r="F708" s="116"/>
      <c r="G708" s="116"/>
      <c r="H708" s="116"/>
      <c r="I708" s="116"/>
      <c r="J708" s="115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</row>
    <row r="709" spans="1:28" ht="23.25" customHeight="1">
      <c r="A709" s="111"/>
      <c r="B709" s="112"/>
      <c r="C709" s="113"/>
      <c r="D709" s="114"/>
      <c r="E709" s="115"/>
      <c r="F709" s="116"/>
      <c r="G709" s="116"/>
      <c r="H709" s="116"/>
      <c r="I709" s="116"/>
      <c r="J709" s="115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</row>
    <row r="710" spans="1:28" ht="23.25" customHeight="1">
      <c r="A710" s="111"/>
      <c r="B710" s="112"/>
      <c r="C710" s="113"/>
      <c r="D710" s="114"/>
      <c r="E710" s="115"/>
      <c r="F710" s="116"/>
      <c r="G710" s="116"/>
      <c r="H710" s="116"/>
      <c r="I710" s="116"/>
      <c r="J710" s="115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</row>
    <row r="711" spans="1:28" ht="23.25" customHeight="1">
      <c r="A711" s="111"/>
      <c r="B711" s="112"/>
      <c r="C711" s="113"/>
      <c r="D711" s="114"/>
      <c r="E711" s="115"/>
      <c r="F711" s="116"/>
      <c r="G711" s="116"/>
      <c r="H711" s="116"/>
      <c r="I711" s="116"/>
      <c r="J711" s="115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</row>
    <row r="712" spans="1:28" ht="23.25" customHeight="1">
      <c r="A712" s="111"/>
      <c r="B712" s="112"/>
      <c r="C712" s="113"/>
      <c r="D712" s="114"/>
      <c r="E712" s="115"/>
      <c r="F712" s="116"/>
      <c r="G712" s="116"/>
      <c r="H712" s="116"/>
      <c r="I712" s="116"/>
      <c r="J712" s="115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</row>
    <row r="713" spans="1:28" ht="23.25" customHeight="1">
      <c r="A713" s="111"/>
      <c r="B713" s="112"/>
      <c r="C713" s="113"/>
      <c r="D713" s="114"/>
      <c r="E713" s="115"/>
      <c r="F713" s="116"/>
      <c r="G713" s="116"/>
      <c r="H713" s="116"/>
      <c r="I713" s="116"/>
      <c r="J713" s="115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</row>
    <row r="714" spans="1:28" ht="23.25" customHeight="1">
      <c r="A714" s="111"/>
      <c r="B714" s="112"/>
      <c r="C714" s="113"/>
      <c r="D714" s="114"/>
      <c r="E714" s="115"/>
      <c r="F714" s="116"/>
      <c r="G714" s="116"/>
      <c r="H714" s="116"/>
      <c r="I714" s="116"/>
      <c r="J714" s="115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</row>
    <row r="715" spans="1:28" ht="23.25" customHeight="1">
      <c r="A715" s="111"/>
      <c r="B715" s="112"/>
      <c r="C715" s="113"/>
      <c r="D715" s="114"/>
      <c r="E715" s="115"/>
      <c r="F715" s="116"/>
      <c r="G715" s="116"/>
      <c r="H715" s="116"/>
      <c r="I715" s="116"/>
      <c r="J715" s="115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</row>
    <row r="716" spans="1:28" ht="23.25" customHeight="1">
      <c r="A716" s="111"/>
      <c r="B716" s="112"/>
      <c r="C716" s="113"/>
      <c r="D716" s="114"/>
      <c r="E716" s="115"/>
      <c r="F716" s="116"/>
      <c r="G716" s="116"/>
      <c r="H716" s="116"/>
      <c r="I716" s="116"/>
      <c r="J716" s="115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</row>
    <row r="717" spans="1:28" ht="23.25" customHeight="1">
      <c r="A717" s="111"/>
      <c r="B717" s="112"/>
      <c r="C717" s="113"/>
      <c r="D717" s="114"/>
      <c r="E717" s="115"/>
      <c r="F717" s="116"/>
      <c r="G717" s="116"/>
      <c r="H717" s="116"/>
      <c r="I717" s="116"/>
      <c r="J717" s="115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</row>
    <row r="718" spans="1:28" ht="23.25" customHeight="1">
      <c r="A718" s="111"/>
      <c r="B718" s="112"/>
      <c r="C718" s="113"/>
      <c r="D718" s="114"/>
      <c r="E718" s="115"/>
      <c r="F718" s="116"/>
      <c r="G718" s="116"/>
      <c r="H718" s="116"/>
      <c r="I718" s="116"/>
      <c r="J718" s="115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</row>
    <row r="719" spans="1:28" ht="23.25" customHeight="1">
      <c r="A719" s="111"/>
      <c r="B719" s="112"/>
      <c r="C719" s="113"/>
      <c r="D719" s="114"/>
      <c r="E719" s="115"/>
      <c r="F719" s="116"/>
      <c r="G719" s="116"/>
      <c r="H719" s="116"/>
      <c r="I719" s="116"/>
      <c r="J719" s="115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</row>
    <row r="720" spans="1:28" ht="23.25" customHeight="1">
      <c r="A720" s="111"/>
      <c r="B720" s="112"/>
      <c r="C720" s="113"/>
      <c r="D720" s="114"/>
      <c r="E720" s="115"/>
      <c r="F720" s="116"/>
      <c r="G720" s="116"/>
      <c r="H720" s="116"/>
      <c r="I720" s="116"/>
      <c r="J720" s="115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</row>
    <row r="721" spans="1:28" ht="23.25" customHeight="1">
      <c r="A721" s="111"/>
      <c r="B721" s="112"/>
      <c r="C721" s="113"/>
      <c r="D721" s="114"/>
      <c r="E721" s="115"/>
      <c r="F721" s="116"/>
      <c r="G721" s="116"/>
      <c r="H721" s="116"/>
      <c r="I721" s="116"/>
      <c r="J721" s="115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</row>
    <row r="722" spans="1:28" ht="23.25" customHeight="1">
      <c r="A722" s="111"/>
      <c r="B722" s="112"/>
      <c r="C722" s="113"/>
      <c r="D722" s="114"/>
      <c r="E722" s="115"/>
      <c r="F722" s="116"/>
      <c r="G722" s="116"/>
      <c r="H722" s="116"/>
      <c r="I722" s="116"/>
      <c r="J722" s="115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</row>
    <row r="723" spans="1:28" ht="23.25" customHeight="1">
      <c r="A723" s="111"/>
      <c r="B723" s="112"/>
      <c r="C723" s="113"/>
      <c r="D723" s="114"/>
      <c r="E723" s="115"/>
      <c r="F723" s="116"/>
      <c r="G723" s="116"/>
      <c r="H723" s="116"/>
      <c r="I723" s="116"/>
      <c r="J723" s="115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</row>
    <row r="724" spans="1:28" ht="23.25" customHeight="1">
      <c r="A724" s="111"/>
      <c r="B724" s="112"/>
      <c r="C724" s="113"/>
      <c r="D724" s="114"/>
      <c r="E724" s="115"/>
      <c r="F724" s="116"/>
      <c r="G724" s="116"/>
      <c r="H724" s="116"/>
      <c r="I724" s="116"/>
      <c r="J724" s="115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</row>
    <row r="725" spans="1:28" ht="23.25" customHeight="1">
      <c r="A725" s="111"/>
      <c r="B725" s="112"/>
      <c r="C725" s="113"/>
      <c r="D725" s="114"/>
      <c r="E725" s="115"/>
      <c r="F725" s="116"/>
      <c r="G725" s="116"/>
      <c r="H725" s="116"/>
      <c r="I725" s="116"/>
      <c r="J725" s="115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</row>
    <row r="726" spans="1:28" ht="23.25" customHeight="1">
      <c r="A726" s="111"/>
      <c r="B726" s="112"/>
      <c r="C726" s="113"/>
      <c r="D726" s="114"/>
      <c r="E726" s="115"/>
      <c r="F726" s="116"/>
      <c r="G726" s="116"/>
      <c r="H726" s="116"/>
      <c r="I726" s="116"/>
      <c r="J726" s="115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</row>
    <row r="727" spans="1:28" ht="23.25" customHeight="1">
      <c r="A727" s="111"/>
      <c r="B727" s="112"/>
      <c r="C727" s="113"/>
      <c r="D727" s="114"/>
      <c r="E727" s="115"/>
      <c r="F727" s="116"/>
      <c r="G727" s="116"/>
      <c r="H727" s="116"/>
      <c r="I727" s="116"/>
      <c r="J727" s="115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</row>
    <row r="728" spans="1:28" ht="23.25" customHeight="1">
      <c r="A728" s="111"/>
      <c r="B728" s="112"/>
      <c r="C728" s="113"/>
      <c r="D728" s="114"/>
      <c r="E728" s="115"/>
      <c r="F728" s="116"/>
      <c r="G728" s="116"/>
      <c r="H728" s="116"/>
      <c r="I728" s="116"/>
      <c r="J728" s="115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</row>
    <row r="729" spans="1:28" ht="23.25" customHeight="1">
      <c r="A729" s="111"/>
      <c r="B729" s="112"/>
      <c r="C729" s="113"/>
      <c r="D729" s="114"/>
      <c r="E729" s="115"/>
      <c r="F729" s="116"/>
      <c r="G729" s="116"/>
      <c r="H729" s="116"/>
      <c r="I729" s="116"/>
      <c r="J729" s="115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</row>
    <row r="730" spans="1:28" ht="23.25" customHeight="1">
      <c r="A730" s="111"/>
      <c r="B730" s="112"/>
      <c r="C730" s="113"/>
      <c r="D730" s="114"/>
      <c r="E730" s="115"/>
      <c r="F730" s="116"/>
      <c r="G730" s="116"/>
      <c r="H730" s="116"/>
      <c r="I730" s="116"/>
      <c r="J730" s="115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</row>
    <row r="731" spans="1:28" ht="23.25" customHeight="1">
      <c r="A731" s="111"/>
      <c r="B731" s="112"/>
      <c r="C731" s="113"/>
      <c r="D731" s="114"/>
      <c r="E731" s="115"/>
      <c r="F731" s="116"/>
      <c r="G731" s="116"/>
      <c r="H731" s="116"/>
      <c r="I731" s="116"/>
      <c r="J731" s="115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</row>
    <row r="732" spans="1:28" ht="23.25" customHeight="1">
      <c r="A732" s="111"/>
      <c r="B732" s="112"/>
      <c r="C732" s="113"/>
      <c r="D732" s="114"/>
      <c r="E732" s="115"/>
      <c r="F732" s="116"/>
      <c r="G732" s="116"/>
      <c r="H732" s="116"/>
      <c r="I732" s="116"/>
      <c r="J732" s="115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</row>
    <row r="733" spans="1:28" ht="23.25" customHeight="1">
      <c r="A733" s="111"/>
      <c r="B733" s="112"/>
      <c r="C733" s="113"/>
      <c r="D733" s="114"/>
      <c r="E733" s="115"/>
      <c r="F733" s="116"/>
      <c r="G733" s="116"/>
      <c r="H733" s="116"/>
      <c r="I733" s="116"/>
      <c r="J733" s="115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</row>
    <row r="734" spans="1:28" ht="23.25" customHeight="1">
      <c r="A734" s="111"/>
      <c r="B734" s="112"/>
      <c r="C734" s="113"/>
      <c r="D734" s="114"/>
      <c r="E734" s="115"/>
      <c r="F734" s="116"/>
      <c r="G734" s="116"/>
      <c r="H734" s="116"/>
      <c r="I734" s="116"/>
      <c r="J734" s="115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</row>
    <row r="735" spans="1:28" ht="23.25" customHeight="1">
      <c r="A735" s="111"/>
      <c r="B735" s="112"/>
      <c r="C735" s="113"/>
      <c r="D735" s="114"/>
      <c r="E735" s="115"/>
      <c r="F735" s="116"/>
      <c r="G735" s="116"/>
      <c r="H735" s="116"/>
      <c r="I735" s="116"/>
      <c r="J735" s="115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</row>
    <row r="736" spans="1:28" ht="23.25" customHeight="1">
      <c r="A736" s="111"/>
      <c r="B736" s="112"/>
      <c r="C736" s="113"/>
      <c r="D736" s="114"/>
      <c r="E736" s="115"/>
      <c r="F736" s="116"/>
      <c r="G736" s="116"/>
      <c r="H736" s="116"/>
      <c r="I736" s="116"/>
      <c r="J736" s="115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</row>
    <row r="737" spans="1:28" ht="23.25" customHeight="1">
      <c r="A737" s="111"/>
      <c r="B737" s="112"/>
      <c r="C737" s="113"/>
      <c r="D737" s="114"/>
      <c r="E737" s="115"/>
      <c r="F737" s="116"/>
      <c r="G737" s="116"/>
      <c r="H737" s="116"/>
      <c r="I737" s="116"/>
      <c r="J737" s="115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</row>
    <row r="738" spans="1:28" ht="23.25" customHeight="1">
      <c r="A738" s="111"/>
      <c r="B738" s="112"/>
      <c r="C738" s="113"/>
      <c r="D738" s="114"/>
      <c r="E738" s="115"/>
      <c r="F738" s="116"/>
      <c r="G738" s="116"/>
      <c r="H738" s="116"/>
      <c r="I738" s="116"/>
      <c r="J738" s="115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</row>
    <row r="739" spans="1:28" ht="23.25" customHeight="1">
      <c r="A739" s="111"/>
      <c r="B739" s="112"/>
      <c r="C739" s="113"/>
      <c r="D739" s="114"/>
      <c r="E739" s="115"/>
      <c r="F739" s="116"/>
      <c r="G739" s="116"/>
      <c r="H739" s="116"/>
      <c r="I739" s="116"/>
      <c r="J739" s="115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</row>
    <row r="740" spans="1:28" ht="23.25" customHeight="1">
      <c r="A740" s="111"/>
      <c r="B740" s="112"/>
      <c r="C740" s="113"/>
      <c r="D740" s="114"/>
      <c r="E740" s="115"/>
      <c r="F740" s="116"/>
      <c r="G740" s="116"/>
      <c r="H740" s="116"/>
      <c r="I740" s="116"/>
      <c r="J740" s="115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</row>
    <row r="741" spans="1:28" ht="23.25" customHeight="1">
      <c r="A741" s="111"/>
      <c r="B741" s="112"/>
      <c r="C741" s="113"/>
      <c r="D741" s="114"/>
      <c r="E741" s="115"/>
      <c r="F741" s="116"/>
      <c r="G741" s="116"/>
      <c r="H741" s="116"/>
      <c r="I741" s="116"/>
      <c r="J741" s="115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</row>
    <row r="742" spans="1:28" ht="23.25" customHeight="1">
      <c r="A742" s="111"/>
      <c r="B742" s="112"/>
      <c r="C742" s="113"/>
      <c r="D742" s="114"/>
      <c r="E742" s="115"/>
      <c r="F742" s="116"/>
      <c r="G742" s="116"/>
      <c r="H742" s="116"/>
      <c r="I742" s="116"/>
      <c r="J742" s="115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</row>
    <row r="743" spans="1:28" ht="23.25" customHeight="1">
      <c r="A743" s="111"/>
      <c r="B743" s="112"/>
      <c r="C743" s="113"/>
      <c r="D743" s="114"/>
      <c r="E743" s="115"/>
      <c r="F743" s="116"/>
      <c r="G743" s="116"/>
      <c r="H743" s="116"/>
      <c r="I743" s="116"/>
      <c r="J743" s="115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</row>
    <row r="744" spans="1:28" ht="23.25" customHeight="1">
      <c r="A744" s="111"/>
      <c r="B744" s="112"/>
      <c r="C744" s="113"/>
      <c r="D744" s="114"/>
      <c r="E744" s="115"/>
      <c r="F744" s="116"/>
      <c r="G744" s="116"/>
      <c r="H744" s="116"/>
      <c r="I744" s="116"/>
      <c r="J744" s="115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</row>
    <row r="745" spans="1:28" ht="23.25" customHeight="1">
      <c r="A745" s="111"/>
      <c r="B745" s="112"/>
      <c r="C745" s="113"/>
      <c r="D745" s="114"/>
      <c r="E745" s="115"/>
      <c r="F745" s="116"/>
      <c r="G745" s="116"/>
      <c r="H745" s="116"/>
      <c r="I745" s="116"/>
      <c r="J745" s="115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</row>
    <row r="746" spans="1:28" ht="23.25" customHeight="1">
      <c r="A746" s="111"/>
      <c r="B746" s="112"/>
      <c r="C746" s="113"/>
      <c r="D746" s="114"/>
      <c r="E746" s="115"/>
      <c r="F746" s="116"/>
      <c r="G746" s="116"/>
      <c r="H746" s="116"/>
      <c r="I746" s="116"/>
      <c r="J746" s="115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</row>
    <row r="747" spans="1:28" ht="23.25" customHeight="1">
      <c r="A747" s="111"/>
      <c r="B747" s="112"/>
      <c r="C747" s="113"/>
      <c r="D747" s="114"/>
      <c r="E747" s="115"/>
      <c r="F747" s="116"/>
      <c r="G747" s="116"/>
      <c r="H747" s="116"/>
      <c r="I747" s="116"/>
      <c r="J747" s="115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</row>
    <row r="748" spans="1:28" ht="23.25" customHeight="1">
      <c r="A748" s="111"/>
      <c r="B748" s="112"/>
      <c r="C748" s="113"/>
      <c r="D748" s="114"/>
      <c r="E748" s="115"/>
      <c r="F748" s="116"/>
      <c r="G748" s="116"/>
      <c r="H748" s="116"/>
      <c r="I748" s="116"/>
      <c r="J748" s="115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</row>
    <row r="749" spans="1:28" ht="23.25" customHeight="1">
      <c r="A749" s="111"/>
      <c r="B749" s="112"/>
      <c r="C749" s="113"/>
      <c r="D749" s="114"/>
      <c r="E749" s="115"/>
      <c r="F749" s="116"/>
      <c r="G749" s="116"/>
      <c r="H749" s="116"/>
      <c r="I749" s="116"/>
      <c r="J749" s="115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</row>
    <row r="750" spans="1:28" ht="23.25" customHeight="1">
      <c r="A750" s="111"/>
      <c r="B750" s="112"/>
      <c r="C750" s="113"/>
      <c r="D750" s="114"/>
      <c r="E750" s="115"/>
      <c r="F750" s="116"/>
      <c r="G750" s="116"/>
      <c r="H750" s="116"/>
      <c r="I750" s="116"/>
      <c r="J750" s="115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</row>
    <row r="751" spans="1:28" ht="23.25" customHeight="1">
      <c r="A751" s="111"/>
      <c r="B751" s="112"/>
      <c r="C751" s="113"/>
      <c r="D751" s="114"/>
      <c r="E751" s="115"/>
      <c r="F751" s="116"/>
      <c r="G751" s="116"/>
      <c r="H751" s="116"/>
      <c r="I751" s="116"/>
      <c r="J751" s="115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</row>
    <row r="752" spans="1:28" ht="23.25" customHeight="1">
      <c r="A752" s="111"/>
      <c r="B752" s="112"/>
      <c r="C752" s="113"/>
      <c r="D752" s="114"/>
      <c r="E752" s="115"/>
      <c r="F752" s="116"/>
      <c r="G752" s="116"/>
      <c r="H752" s="116"/>
      <c r="I752" s="116"/>
      <c r="J752" s="115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</row>
    <row r="753" spans="1:28" ht="23.25" customHeight="1">
      <c r="A753" s="111"/>
      <c r="B753" s="112"/>
      <c r="C753" s="113"/>
      <c r="D753" s="114"/>
      <c r="E753" s="115"/>
      <c r="F753" s="116"/>
      <c r="G753" s="116"/>
      <c r="H753" s="116"/>
      <c r="I753" s="116"/>
      <c r="J753" s="115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</row>
    <row r="754" spans="1:28" ht="23.25" customHeight="1">
      <c r="A754" s="111"/>
      <c r="B754" s="112"/>
      <c r="C754" s="113"/>
      <c r="D754" s="114"/>
      <c r="E754" s="115"/>
      <c r="F754" s="116"/>
      <c r="G754" s="116"/>
      <c r="H754" s="116"/>
      <c r="I754" s="116"/>
      <c r="J754" s="115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</row>
    <row r="755" spans="1:28" ht="23.25" customHeight="1">
      <c r="A755" s="111"/>
      <c r="B755" s="112"/>
      <c r="C755" s="113"/>
      <c r="D755" s="114"/>
      <c r="E755" s="115"/>
      <c r="F755" s="116"/>
      <c r="G755" s="116"/>
      <c r="H755" s="116"/>
      <c r="I755" s="116"/>
      <c r="J755" s="115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</row>
    <row r="756" spans="1:28" ht="23.25" customHeight="1">
      <c r="A756" s="111"/>
      <c r="B756" s="112"/>
      <c r="C756" s="113"/>
      <c r="D756" s="114"/>
      <c r="E756" s="115"/>
      <c r="F756" s="116"/>
      <c r="G756" s="116"/>
      <c r="H756" s="116"/>
      <c r="I756" s="116"/>
      <c r="J756" s="115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</row>
    <row r="757" spans="1:28" ht="23.25" customHeight="1">
      <c r="A757" s="111"/>
      <c r="B757" s="112"/>
      <c r="C757" s="113"/>
      <c r="D757" s="114"/>
      <c r="E757" s="115"/>
      <c r="F757" s="116"/>
      <c r="G757" s="116"/>
      <c r="H757" s="116"/>
      <c r="I757" s="116"/>
      <c r="J757" s="115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</row>
    <row r="758" spans="1:28" ht="23.25" customHeight="1">
      <c r="A758" s="111"/>
      <c r="B758" s="112"/>
      <c r="C758" s="113"/>
      <c r="D758" s="114"/>
      <c r="E758" s="115"/>
      <c r="F758" s="116"/>
      <c r="G758" s="116"/>
      <c r="H758" s="116"/>
      <c r="I758" s="116"/>
      <c r="J758" s="115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</row>
    <row r="759" spans="1:28" ht="23.25" customHeight="1">
      <c r="A759" s="111"/>
      <c r="B759" s="112"/>
      <c r="C759" s="113"/>
      <c r="D759" s="114"/>
      <c r="E759" s="115"/>
      <c r="F759" s="116"/>
      <c r="G759" s="116"/>
      <c r="H759" s="116"/>
      <c r="I759" s="116"/>
      <c r="J759" s="115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</row>
    <row r="760" spans="1:28" ht="23.25" customHeight="1">
      <c r="A760" s="111"/>
      <c r="B760" s="112"/>
      <c r="C760" s="113"/>
      <c r="D760" s="114"/>
      <c r="E760" s="115"/>
      <c r="F760" s="116"/>
      <c r="G760" s="116"/>
      <c r="H760" s="116"/>
      <c r="I760" s="116"/>
      <c r="J760" s="115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</row>
    <row r="761" spans="1:28" ht="23.25" customHeight="1">
      <c r="A761" s="111"/>
      <c r="B761" s="112"/>
      <c r="C761" s="113"/>
      <c r="D761" s="114"/>
      <c r="E761" s="115"/>
      <c r="F761" s="116"/>
      <c r="G761" s="116"/>
      <c r="H761" s="116"/>
      <c r="I761" s="116"/>
      <c r="J761" s="115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</row>
    <row r="762" spans="1:28" ht="23.25" customHeight="1">
      <c r="A762" s="111"/>
      <c r="B762" s="112"/>
      <c r="C762" s="113"/>
      <c r="D762" s="114"/>
      <c r="E762" s="115"/>
      <c r="F762" s="116"/>
      <c r="G762" s="116"/>
      <c r="H762" s="116"/>
      <c r="I762" s="116"/>
      <c r="J762" s="115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</row>
    <row r="763" spans="1:28" ht="23.25" customHeight="1">
      <c r="A763" s="111"/>
      <c r="B763" s="112"/>
      <c r="C763" s="113"/>
      <c r="D763" s="114"/>
      <c r="E763" s="115"/>
      <c r="F763" s="116"/>
      <c r="G763" s="116"/>
      <c r="H763" s="116"/>
      <c r="I763" s="116"/>
      <c r="J763" s="115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</row>
    <row r="764" spans="1:28" ht="23.25" customHeight="1">
      <c r="A764" s="111"/>
      <c r="B764" s="112"/>
      <c r="C764" s="113"/>
      <c r="D764" s="114"/>
      <c r="E764" s="115"/>
      <c r="F764" s="116"/>
      <c r="G764" s="116"/>
      <c r="H764" s="116"/>
      <c r="I764" s="116"/>
      <c r="J764" s="115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</row>
    <row r="765" spans="1:28" ht="23.25" customHeight="1">
      <c r="A765" s="111"/>
      <c r="B765" s="112"/>
      <c r="C765" s="113"/>
      <c r="D765" s="114"/>
      <c r="E765" s="115"/>
      <c r="F765" s="116"/>
      <c r="G765" s="116"/>
      <c r="H765" s="116"/>
      <c r="I765" s="116"/>
      <c r="J765" s="115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</row>
    <row r="766" spans="1:28" ht="23.25" customHeight="1">
      <c r="A766" s="111"/>
      <c r="B766" s="112"/>
      <c r="C766" s="113"/>
      <c r="D766" s="114"/>
      <c r="E766" s="115"/>
      <c r="F766" s="116"/>
      <c r="G766" s="116"/>
      <c r="H766" s="116"/>
      <c r="I766" s="116"/>
      <c r="J766" s="115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</row>
    <row r="767" spans="1:28" ht="23.25" customHeight="1">
      <c r="A767" s="111"/>
      <c r="B767" s="112"/>
      <c r="C767" s="113"/>
      <c r="D767" s="114"/>
      <c r="E767" s="115"/>
      <c r="F767" s="116"/>
      <c r="G767" s="116"/>
      <c r="H767" s="116"/>
      <c r="I767" s="116"/>
      <c r="J767" s="115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</row>
    <row r="768" spans="1:28" ht="23.25" customHeight="1">
      <c r="A768" s="111"/>
      <c r="B768" s="112"/>
      <c r="C768" s="113"/>
      <c r="D768" s="114"/>
      <c r="E768" s="115"/>
      <c r="F768" s="116"/>
      <c r="G768" s="116"/>
      <c r="H768" s="116"/>
      <c r="I768" s="116"/>
      <c r="J768" s="115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</row>
    <row r="769" spans="1:28" ht="23.25" customHeight="1">
      <c r="A769" s="111"/>
      <c r="B769" s="112"/>
      <c r="C769" s="113"/>
      <c r="D769" s="114"/>
      <c r="E769" s="115"/>
      <c r="F769" s="116"/>
      <c r="G769" s="116"/>
      <c r="H769" s="116"/>
      <c r="I769" s="116"/>
      <c r="J769" s="115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</row>
    <row r="770" spans="1:28" ht="23.25" customHeight="1">
      <c r="A770" s="111"/>
      <c r="B770" s="112"/>
      <c r="C770" s="113"/>
      <c r="D770" s="114"/>
      <c r="E770" s="115"/>
      <c r="F770" s="116"/>
      <c r="G770" s="116"/>
      <c r="H770" s="116"/>
      <c r="I770" s="116"/>
      <c r="J770" s="115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</row>
    <row r="771" spans="1:28" ht="23.25" customHeight="1">
      <c r="A771" s="111"/>
      <c r="B771" s="112"/>
      <c r="C771" s="113"/>
      <c r="D771" s="114"/>
      <c r="E771" s="115"/>
      <c r="F771" s="116"/>
      <c r="G771" s="116"/>
      <c r="H771" s="116"/>
      <c r="I771" s="116"/>
      <c r="J771" s="115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</row>
    <row r="772" spans="1:28" ht="23.25" customHeight="1">
      <c r="A772" s="111"/>
      <c r="B772" s="112"/>
      <c r="C772" s="113"/>
      <c r="D772" s="114"/>
      <c r="E772" s="115"/>
      <c r="F772" s="116"/>
      <c r="G772" s="116"/>
      <c r="H772" s="116"/>
      <c r="I772" s="116"/>
      <c r="J772" s="115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</row>
    <row r="773" spans="1:28" ht="23.25" customHeight="1">
      <c r="A773" s="111"/>
      <c r="B773" s="112"/>
      <c r="C773" s="113"/>
      <c r="D773" s="114"/>
      <c r="E773" s="115"/>
      <c r="F773" s="116"/>
      <c r="G773" s="116"/>
      <c r="H773" s="116"/>
      <c r="I773" s="116"/>
      <c r="J773" s="115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</row>
    <row r="774" spans="1:28" ht="23.25" customHeight="1">
      <c r="A774" s="111"/>
      <c r="B774" s="112"/>
      <c r="C774" s="113"/>
      <c r="D774" s="114"/>
      <c r="E774" s="115"/>
      <c r="F774" s="116"/>
      <c r="G774" s="116"/>
      <c r="H774" s="116"/>
      <c r="I774" s="116"/>
      <c r="J774" s="115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</row>
    <row r="775" spans="1:28" ht="23.25" customHeight="1">
      <c r="A775" s="111"/>
      <c r="B775" s="112"/>
      <c r="C775" s="113"/>
      <c r="D775" s="114"/>
      <c r="E775" s="115"/>
      <c r="F775" s="116"/>
      <c r="G775" s="116"/>
      <c r="H775" s="116"/>
      <c r="I775" s="116"/>
      <c r="J775" s="115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</row>
    <row r="776" spans="1:28" ht="23.25" customHeight="1">
      <c r="A776" s="111"/>
      <c r="B776" s="112"/>
      <c r="C776" s="113"/>
      <c r="D776" s="114"/>
      <c r="E776" s="115"/>
      <c r="F776" s="116"/>
      <c r="G776" s="116"/>
      <c r="H776" s="116"/>
      <c r="I776" s="116"/>
      <c r="J776" s="115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</row>
    <row r="777" spans="1:28" ht="23.25" customHeight="1">
      <c r="A777" s="111"/>
      <c r="B777" s="112"/>
      <c r="C777" s="113"/>
      <c r="D777" s="114"/>
      <c r="E777" s="115"/>
      <c r="F777" s="116"/>
      <c r="G777" s="116"/>
      <c r="H777" s="116"/>
      <c r="I777" s="116"/>
      <c r="J777" s="115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</row>
    <row r="778" spans="1:28" ht="23.25" customHeight="1">
      <c r="A778" s="111"/>
      <c r="B778" s="112"/>
      <c r="C778" s="113"/>
      <c r="D778" s="114"/>
      <c r="E778" s="115"/>
      <c r="F778" s="116"/>
      <c r="G778" s="116"/>
      <c r="H778" s="116"/>
      <c r="I778" s="116"/>
      <c r="J778" s="115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</row>
    <row r="779" spans="1:28" ht="23.25" customHeight="1">
      <c r="A779" s="111"/>
      <c r="B779" s="112"/>
      <c r="C779" s="113"/>
      <c r="D779" s="114"/>
      <c r="E779" s="115"/>
      <c r="F779" s="116"/>
      <c r="G779" s="116"/>
      <c r="H779" s="116"/>
      <c r="I779" s="116"/>
      <c r="J779" s="115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</row>
    <row r="780" spans="1:28" ht="23.25" customHeight="1">
      <c r="A780" s="111"/>
      <c r="B780" s="112"/>
      <c r="C780" s="113"/>
      <c r="D780" s="114"/>
      <c r="E780" s="115"/>
      <c r="F780" s="116"/>
      <c r="G780" s="116"/>
      <c r="H780" s="116"/>
      <c r="I780" s="116"/>
      <c r="J780" s="115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</row>
    <row r="781" spans="1:28" ht="23.25" customHeight="1">
      <c r="A781" s="111"/>
      <c r="B781" s="112"/>
      <c r="C781" s="113"/>
      <c r="D781" s="114"/>
      <c r="E781" s="115"/>
      <c r="F781" s="116"/>
      <c r="G781" s="116"/>
      <c r="H781" s="116"/>
      <c r="I781" s="116"/>
      <c r="J781" s="115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</row>
    <row r="782" spans="1:28" ht="23.25" customHeight="1">
      <c r="A782" s="111"/>
      <c r="B782" s="112"/>
      <c r="C782" s="113"/>
      <c r="D782" s="114"/>
      <c r="E782" s="115"/>
      <c r="F782" s="116"/>
      <c r="G782" s="116"/>
      <c r="H782" s="116"/>
      <c r="I782" s="116"/>
      <c r="J782" s="115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</row>
    <row r="783" spans="1:28" ht="23.25" customHeight="1">
      <c r="A783" s="111"/>
      <c r="B783" s="112"/>
      <c r="C783" s="113"/>
      <c r="D783" s="114"/>
      <c r="E783" s="115"/>
      <c r="F783" s="116"/>
      <c r="G783" s="116"/>
      <c r="H783" s="116"/>
      <c r="I783" s="116"/>
      <c r="J783" s="115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</row>
    <row r="784" spans="1:28" ht="23.25" customHeight="1">
      <c r="A784" s="111"/>
      <c r="B784" s="112"/>
      <c r="C784" s="113"/>
      <c r="D784" s="114"/>
      <c r="E784" s="115"/>
      <c r="F784" s="116"/>
      <c r="G784" s="116"/>
      <c r="H784" s="116"/>
      <c r="I784" s="116"/>
      <c r="J784" s="115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</row>
    <row r="785" spans="1:28" ht="23.25" customHeight="1">
      <c r="A785" s="111"/>
      <c r="B785" s="112"/>
      <c r="C785" s="113"/>
      <c r="D785" s="114"/>
      <c r="E785" s="115"/>
      <c r="F785" s="116"/>
      <c r="G785" s="116"/>
      <c r="H785" s="116"/>
      <c r="I785" s="116"/>
      <c r="J785" s="115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</row>
    <row r="786" spans="1:28" ht="23.25" customHeight="1">
      <c r="A786" s="111"/>
      <c r="B786" s="112"/>
      <c r="C786" s="113"/>
      <c r="D786" s="114"/>
      <c r="E786" s="115"/>
      <c r="F786" s="116"/>
      <c r="G786" s="116"/>
      <c r="H786" s="116"/>
      <c r="I786" s="116"/>
      <c r="J786" s="115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</row>
    <row r="787" spans="1:28" ht="23.25" customHeight="1">
      <c r="A787" s="111"/>
      <c r="B787" s="112"/>
      <c r="C787" s="113"/>
      <c r="D787" s="114"/>
      <c r="E787" s="115"/>
      <c r="F787" s="116"/>
      <c r="G787" s="116"/>
      <c r="H787" s="116"/>
      <c r="I787" s="116"/>
      <c r="J787" s="115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</row>
    <row r="788" spans="1:28" ht="23.25" customHeight="1">
      <c r="A788" s="111"/>
      <c r="B788" s="112"/>
      <c r="C788" s="113"/>
      <c r="D788" s="114"/>
      <c r="E788" s="115"/>
      <c r="F788" s="116"/>
      <c r="G788" s="116"/>
      <c r="H788" s="116"/>
      <c r="I788" s="116"/>
      <c r="J788" s="115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</row>
    <row r="789" spans="1:28" ht="23.25" customHeight="1">
      <c r="A789" s="111"/>
      <c r="B789" s="112"/>
      <c r="C789" s="113"/>
      <c r="D789" s="114"/>
      <c r="E789" s="115"/>
      <c r="F789" s="116"/>
      <c r="G789" s="116"/>
      <c r="H789" s="116"/>
      <c r="I789" s="116"/>
      <c r="J789" s="115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</row>
    <row r="790" spans="1:28" ht="23.25" customHeight="1">
      <c r="A790" s="111"/>
      <c r="B790" s="112"/>
      <c r="C790" s="113"/>
      <c r="D790" s="114"/>
      <c r="E790" s="115"/>
      <c r="F790" s="116"/>
      <c r="G790" s="116"/>
      <c r="H790" s="116"/>
      <c r="I790" s="116"/>
      <c r="J790" s="115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</row>
    <row r="791" spans="1:28" ht="23.25" customHeight="1">
      <c r="A791" s="111"/>
      <c r="B791" s="112"/>
      <c r="C791" s="113"/>
      <c r="D791" s="114"/>
      <c r="E791" s="115"/>
      <c r="F791" s="116"/>
      <c r="G791" s="116"/>
      <c r="H791" s="116"/>
      <c r="I791" s="116"/>
      <c r="J791" s="115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</row>
    <row r="792" spans="1:28" ht="23.25" customHeight="1">
      <c r="A792" s="111"/>
      <c r="B792" s="112"/>
      <c r="C792" s="113"/>
      <c r="D792" s="114"/>
      <c r="E792" s="115"/>
      <c r="F792" s="116"/>
      <c r="G792" s="116"/>
      <c r="H792" s="116"/>
      <c r="I792" s="116"/>
      <c r="J792" s="115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</row>
    <row r="793" spans="1:28" ht="23.25" customHeight="1">
      <c r="A793" s="111"/>
      <c r="B793" s="112"/>
      <c r="C793" s="113"/>
      <c r="D793" s="114"/>
      <c r="E793" s="115"/>
      <c r="F793" s="116"/>
      <c r="G793" s="116"/>
      <c r="H793" s="116"/>
      <c r="I793" s="116"/>
      <c r="J793" s="115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</row>
    <row r="794" spans="1:28" ht="23.25" customHeight="1">
      <c r="A794" s="111"/>
      <c r="B794" s="112"/>
      <c r="C794" s="113"/>
      <c r="D794" s="114"/>
      <c r="E794" s="115"/>
      <c r="F794" s="116"/>
      <c r="G794" s="116"/>
      <c r="H794" s="116"/>
      <c r="I794" s="116"/>
      <c r="J794" s="115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</row>
    <row r="795" spans="1:28" ht="23.25" customHeight="1">
      <c r="A795" s="111"/>
      <c r="B795" s="112"/>
      <c r="C795" s="113"/>
      <c r="D795" s="114"/>
      <c r="E795" s="115"/>
      <c r="F795" s="116"/>
      <c r="G795" s="116"/>
      <c r="H795" s="116"/>
      <c r="I795" s="116"/>
      <c r="J795" s="115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</row>
    <row r="796" spans="1:28" ht="23.25" customHeight="1">
      <c r="A796" s="111"/>
      <c r="B796" s="112"/>
      <c r="C796" s="113"/>
      <c r="D796" s="114"/>
      <c r="E796" s="115"/>
      <c r="F796" s="116"/>
      <c r="G796" s="116"/>
      <c r="H796" s="116"/>
      <c r="I796" s="116"/>
      <c r="J796" s="115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</row>
    <row r="797" spans="1:28" ht="23.25" customHeight="1">
      <c r="A797" s="111"/>
      <c r="B797" s="112"/>
      <c r="C797" s="113"/>
      <c r="D797" s="114"/>
      <c r="E797" s="115"/>
      <c r="F797" s="116"/>
      <c r="G797" s="116"/>
      <c r="H797" s="116"/>
      <c r="I797" s="116"/>
      <c r="J797" s="115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</row>
    <row r="798" spans="1:28" ht="23.25" customHeight="1">
      <c r="A798" s="111"/>
      <c r="B798" s="112"/>
      <c r="C798" s="113"/>
      <c r="D798" s="114"/>
      <c r="E798" s="115"/>
      <c r="F798" s="116"/>
      <c r="G798" s="116"/>
      <c r="H798" s="116"/>
      <c r="I798" s="116"/>
      <c r="J798" s="115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</row>
    <row r="799" spans="1:28" ht="23.25" customHeight="1">
      <c r="A799" s="111"/>
      <c r="B799" s="112"/>
      <c r="C799" s="113"/>
      <c r="D799" s="114"/>
      <c r="E799" s="115"/>
      <c r="F799" s="116"/>
      <c r="G799" s="116"/>
      <c r="H799" s="116"/>
      <c r="I799" s="116"/>
      <c r="J799" s="115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</row>
    <row r="800" spans="1:28" ht="23.25" customHeight="1">
      <c r="A800" s="111"/>
      <c r="B800" s="112"/>
      <c r="C800" s="113"/>
      <c r="D800" s="114"/>
      <c r="E800" s="115"/>
      <c r="F800" s="116"/>
      <c r="G800" s="116"/>
      <c r="H800" s="116"/>
      <c r="I800" s="116"/>
      <c r="J800" s="115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</row>
    <row r="801" spans="1:28" ht="23.25" customHeight="1">
      <c r="A801" s="111"/>
      <c r="B801" s="112"/>
      <c r="C801" s="113"/>
      <c r="D801" s="114"/>
      <c r="E801" s="115"/>
      <c r="F801" s="116"/>
      <c r="G801" s="116"/>
      <c r="H801" s="116"/>
      <c r="I801" s="116"/>
      <c r="J801" s="115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</row>
    <row r="802" spans="1:28" ht="23.25" customHeight="1">
      <c r="A802" s="111"/>
      <c r="B802" s="112"/>
      <c r="C802" s="113"/>
      <c r="D802" s="114"/>
      <c r="E802" s="115"/>
      <c r="F802" s="116"/>
      <c r="G802" s="116"/>
      <c r="H802" s="116"/>
      <c r="I802" s="116"/>
      <c r="J802" s="115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</row>
    <row r="803" spans="1:28" ht="23.25" customHeight="1">
      <c r="A803" s="111"/>
      <c r="B803" s="112"/>
      <c r="C803" s="113"/>
      <c r="D803" s="114"/>
      <c r="E803" s="115"/>
      <c r="F803" s="116"/>
      <c r="G803" s="116"/>
      <c r="H803" s="116"/>
      <c r="I803" s="116"/>
      <c r="J803" s="115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</row>
    <row r="804" spans="1:28" ht="23.25" customHeight="1">
      <c r="A804" s="111"/>
      <c r="B804" s="112"/>
      <c r="C804" s="113"/>
      <c r="D804" s="114"/>
      <c r="E804" s="115"/>
      <c r="F804" s="116"/>
      <c r="G804" s="116"/>
      <c r="H804" s="116"/>
      <c r="I804" s="116"/>
      <c r="J804" s="115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</row>
    <row r="805" spans="1:28" ht="23.25" customHeight="1">
      <c r="A805" s="111"/>
      <c r="B805" s="112"/>
      <c r="C805" s="113"/>
      <c r="D805" s="114"/>
      <c r="E805" s="115"/>
      <c r="F805" s="116"/>
      <c r="G805" s="116"/>
      <c r="H805" s="116"/>
      <c r="I805" s="116"/>
      <c r="J805" s="115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</row>
    <row r="806" spans="1:28" ht="23.25" customHeight="1">
      <c r="A806" s="111"/>
      <c r="B806" s="112"/>
      <c r="C806" s="113"/>
      <c r="D806" s="114"/>
      <c r="E806" s="115"/>
      <c r="F806" s="116"/>
      <c r="G806" s="116"/>
      <c r="H806" s="116"/>
      <c r="I806" s="116"/>
      <c r="J806" s="115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</row>
    <row r="807" spans="1:28" ht="23.25" customHeight="1">
      <c r="A807" s="111"/>
      <c r="B807" s="112"/>
      <c r="C807" s="113"/>
      <c r="D807" s="114"/>
      <c r="E807" s="115"/>
      <c r="F807" s="116"/>
      <c r="G807" s="116"/>
      <c r="H807" s="116"/>
      <c r="I807" s="116"/>
      <c r="J807" s="115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</row>
    <row r="808" spans="1:28" ht="23.25" customHeight="1">
      <c r="A808" s="111"/>
      <c r="B808" s="112"/>
      <c r="C808" s="113"/>
      <c r="D808" s="114"/>
      <c r="E808" s="115"/>
      <c r="F808" s="116"/>
      <c r="G808" s="116"/>
      <c r="H808" s="116"/>
      <c r="I808" s="116"/>
      <c r="J808" s="115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</row>
    <row r="809" spans="1:28" ht="23.25" customHeight="1">
      <c r="A809" s="111"/>
      <c r="B809" s="112"/>
      <c r="C809" s="113"/>
      <c r="D809" s="114"/>
      <c r="E809" s="115"/>
      <c r="F809" s="116"/>
      <c r="G809" s="116"/>
      <c r="H809" s="116"/>
      <c r="I809" s="116"/>
      <c r="J809" s="115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</row>
    <row r="810" spans="1:28" ht="23.25" customHeight="1">
      <c r="A810" s="111"/>
      <c r="B810" s="112"/>
      <c r="C810" s="113"/>
      <c r="D810" s="114"/>
      <c r="E810" s="115"/>
      <c r="F810" s="116"/>
      <c r="G810" s="116"/>
      <c r="H810" s="116"/>
      <c r="I810" s="116"/>
      <c r="J810" s="115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</row>
    <row r="811" spans="1:28" ht="23.25" customHeight="1">
      <c r="A811" s="111"/>
      <c r="B811" s="112"/>
      <c r="C811" s="113"/>
      <c r="D811" s="114"/>
      <c r="E811" s="115"/>
      <c r="F811" s="116"/>
      <c r="G811" s="116"/>
      <c r="H811" s="116"/>
      <c r="I811" s="116"/>
      <c r="J811" s="115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</row>
    <row r="812" spans="1:28" ht="23.25" customHeight="1">
      <c r="A812" s="111"/>
      <c r="B812" s="112"/>
      <c r="C812" s="113"/>
      <c r="D812" s="114"/>
      <c r="E812" s="115"/>
      <c r="F812" s="116"/>
      <c r="G812" s="116"/>
      <c r="H812" s="116"/>
      <c r="I812" s="116"/>
      <c r="J812" s="115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</row>
    <row r="813" spans="1:28" ht="23.25" customHeight="1">
      <c r="A813" s="111"/>
      <c r="B813" s="112"/>
      <c r="C813" s="113"/>
      <c r="D813" s="114"/>
      <c r="E813" s="115"/>
      <c r="F813" s="116"/>
      <c r="G813" s="116"/>
      <c r="H813" s="116"/>
      <c r="I813" s="116"/>
      <c r="J813" s="115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</row>
    <row r="814" spans="1:28" ht="23.25" customHeight="1">
      <c r="A814" s="111"/>
      <c r="B814" s="112"/>
      <c r="C814" s="113"/>
      <c r="D814" s="114"/>
      <c r="E814" s="115"/>
      <c r="F814" s="116"/>
      <c r="G814" s="116"/>
      <c r="H814" s="116"/>
      <c r="I814" s="116"/>
      <c r="J814" s="115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</row>
    <row r="815" spans="1:28" ht="23.25" customHeight="1">
      <c r="A815" s="111"/>
      <c r="B815" s="112"/>
      <c r="C815" s="113"/>
      <c r="D815" s="114"/>
      <c r="E815" s="115"/>
      <c r="F815" s="116"/>
      <c r="G815" s="116"/>
      <c r="H815" s="116"/>
      <c r="I815" s="116"/>
      <c r="J815" s="115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</row>
    <row r="816" spans="1:28" ht="23.25" customHeight="1">
      <c r="A816" s="111"/>
      <c r="B816" s="112"/>
      <c r="C816" s="113"/>
      <c r="D816" s="114"/>
      <c r="E816" s="115"/>
      <c r="F816" s="116"/>
      <c r="G816" s="116"/>
      <c r="H816" s="116"/>
      <c r="I816" s="116"/>
      <c r="J816" s="115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</row>
    <row r="817" spans="1:28" ht="23.25" customHeight="1">
      <c r="A817" s="111"/>
      <c r="B817" s="112"/>
      <c r="C817" s="113"/>
      <c r="D817" s="114"/>
      <c r="E817" s="115"/>
      <c r="F817" s="116"/>
      <c r="G817" s="116"/>
      <c r="H817" s="116"/>
      <c r="I817" s="116"/>
      <c r="J817" s="115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</row>
    <row r="818" spans="1:28" ht="23.25" customHeight="1">
      <c r="A818" s="111"/>
      <c r="B818" s="112"/>
      <c r="C818" s="113"/>
      <c r="D818" s="114"/>
      <c r="E818" s="115"/>
      <c r="F818" s="116"/>
      <c r="G818" s="116"/>
      <c r="H818" s="116"/>
      <c r="I818" s="116"/>
      <c r="J818" s="115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</row>
    <row r="819" spans="1:28" ht="23.25" customHeight="1">
      <c r="A819" s="111"/>
      <c r="B819" s="112"/>
      <c r="C819" s="113"/>
      <c r="D819" s="114"/>
      <c r="E819" s="115"/>
      <c r="F819" s="116"/>
      <c r="G819" s="116"/>
      <c r="H819" s="116"/>
      <c r="I819" s="116"/>
      <c r="J819" s="115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</row>
    <row r="820" spans="1:28" ht="23.25" customHeight="1">
      <c r="A820" s="111"/>
      <c r="B820" s="112"/>
      <c r="C820" s="113"/>
      <c r="D820" s="114"/>
      <c r="E820" s="115"/>
      <c r="F820" s="116"/>
      <c r="G820" s="116"/>
      <c r="H820" s="116"/>
      <c r="I820" s="116"/>
      <c r="J820" s="115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</row>
    <row r="821" spans="1:28" ht="23.25" customHeight="1">
      <c r="A821" s="111"/>
      <c r="B821" s="112"/>
      <c r="C821" s="113"/>
      <c r="D821" s="114"/>
      <c r="E821" s="115"/>
      <c r="F821" s="116"/>
      <c r="G821" s="116"/>
      <c r="H821" s="116"/>
      <c r="I821" s="116"/>
      <c r="J821" s="115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</row>
    <row r="822" spans="1:28" ht="23.25" customHeight="1">
      <c r="A822" s="111"/>
      <c r="B822" s="112"/>
      <c r="C822" s="113"/>
      <c r="D822" s="114"/>
      <c r="E822" s="115"/>
      <c r="F822" s="116"/>
      <c r="G822" s="116"/>
      <c r="H822" s="116"/>
      <c r="I822" s="116"/>
      <c r="J822" s="115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</row>
    <row r="823" spans="1:28" ht="23.25" customHeight="1">
      <c r="A823" s="111"/>
      <c r="B823" s="112"/>
      <c r="C823" s="113"/>
      <c r="D823" s="114"/>
      <c r="E823" s="115"/>
      <c r="F823" s="116"/>
      <c r="G823" s="116"/>
      <c r="H823" s="116"/>
      <c r="I823" s="116"/>
      <c r="J823" s="115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</row>
    <row r="824" spans="1:28" ht="23.25" customHeight="1">
      <c r="A824" s="111"/>
      <c r="B824" s="112"/>
      <c r="C824" s="113"/>
      <c r="D824" s="114"/>
      <c r="E824" s="115"/>
      <c r="F824" s="116"/>
      <c r="G824" s="116"/>
      <c r="H824" s="116"/>
      <c r="I824" s="116"/>
      <c r="J824" s="115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</row>
    <row r="825" spans="1:28" ht="23.25" customHeight="1">
      <c r="A825" s="111"/>
      <c r="B825" s="112"/>
      <c r="C825" s="113"/>
      <c r="D825" s="114"/>
      <c r="E825" s="115"/>
      <c r="F825" s="116"/>
      <c r="G825" s="116"/>
      <c r="H825" s="116"/>
      <c r="I825" s="116"/>
      <c r="J825" s="115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</row>
    <row r="826" spans="1:28" ht="23.25" customHeight="1">
      <c r="A826" s="111"/>
      <c r="B826" s="112"/>
      <c r="C826" s="113"/>
      <c r="D826" s="114"/>
      <c r="E826" s="115"/>
      <c r="F826" s="116"/>
      <c r="G826" s="116"/>
      <c r="H826" s="116"/>
      <c r="I826" s="116"/>
      <c r="J826" s="115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</row>
    <row r="827" spans="1:28" ht="23.25" customHeight="1">
      <c r="A827" s="111"/>
      <c r="B827" s="112"/>
      <c r="C827" s="113"/>
      <c r="D827" s="114"/>
      <c r="E827" s="115"/>
      <c r="F827" s="116"/>
      <c r="G827" s="116"/>
      <c r="H827" s="116"/>
      <c r="I827" s="116"/>
      <c r="J827" s="115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</row>
    <row r="828" spans="1:28" ht="23.25" customHeight="1">
      <c r="A828" s="111"/>
      <c r="B828" s="112"/>
      <c r="C828" s="113"/>
      <c r="D828" s="114"/>
      <c r="E828" s="115"/>
      <c r="F828" s="116"/>
      <c r="G828" s="116"/>
      <c r="H828" s="116"/>
      <c r="I828" s="116"/>
      <c r="J828" s="115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</row>
    <row r="829" spans="1:28" ht="23.25" customHeight="1">
      <c r="A829" s="111"/>
      <c r="B829" s="112"/>
      <c r="C829" s="113"/>
      <c r="D829" s="114"/>
      <c r="E829" s="115"/>
      <c r="F829" s="116"/>
      <c r="G829" s="116"/>
      <c r="H829" s="116"/>
      <c r="I829" s="116"/>
      <c r="J829" s="115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</row>
    <row r="830" spans="1:28" ht="23.25" customHeight="1">
      <c r="A830" s="111"/>
      <c r="B830" s="112"/>
      <c r="C830" s="113"/>
      <c r="D830" s="114"/>
      <c r="E830" s="115"/>
      <c r="F830" s="116"/>
      <c r="G830" s="116"/>
      <c r="H830" s="116"/>
      <c r="I830" s="116"/>
      <c r="J830" s="115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</row>
    <row r="831" spans="1:28" ht="23.25" customHeight="1">
      <c r="A831" s="111"/>
      <c r="B831" s="112"/>
      <c r="C831" s="113"/>
      <c r="D831" s="114"/>
      <c r="E831" s="115"/>
      <c r="F831" s="116"/>
      <c r="G831" s="116"/>
      <c r="H831" s="116"/>
      <c r="I831" s="116"/>
      <c r="J831" s="115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</row>
    <row r="832" spans="1:28" ht="23.25" customHeight="1">
      <c r="A832" s="111"/>
      <c r="B832" s="112"/>
      <c r="C832" s="113"/>
      <c r="D832" s="114"/>
      <c r="E832" s="115"/>
      <c r="F832" s="116"/>
      <c r="G832" s="116"/>
      <c r="H832" s="116"/>
      <c r="I832" s="116"/>
      <c r="J832" s="115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</row>
    <row r="833" spans="1:28" ht="23.25" customHeight="1">
      <c r="A833" s="111"/>
      <c r="B833" s="112"/>
      <c r="C833" s="113"/>
      <c r="D833" s="114"/>
      <c r="E833" s="115"/>
      <c r="F833" s="116"/>
      <c r="G833" s="116"/>
      <c r="H833" s="116"/>
      <c r="I833" s="116"/>
      <c r="J833" s="115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</row>
    <row r="834" spans="1:28" ht="23.25" customHeight="1">
      <c r="A834" s="111"/>
      <c r="B834" s="112"/>
      <c r="C834" s="113"/>
      <c r="D834" s="114"/>
      <c r="E834" s="115"/>
      <c r="F834" s="116"/>
      <c r="G834" s="116"/>
      <c r="H834" s="116"/>
      <c r="I834" s="116"/>
      <c r="J834" s="115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</row>
    <row r="835" spans="1:28" ht="23.25" customHeight="1">
      <c r="A835" s="111"/>
      <c r="B835" s="112"/>
      <c r="C835" s="113"/>
      <c r="D835" s="114"/>
      <c r="E835" s="115"/>
      <c r="F835" s="116"/>
      <c r="G835" s="116"/>
      <c r="H835" s="116"/>
      <c r="I835" s="116"/>
      <c r="J835" s="115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</row>
    <row r="836" spans="1:28" ht="23.25" customHeight="1">
      <c r="A836" s="111"/>
      <c r="B836" s="112"/>
      <c r="C836" s="113"/>
      <c r="D836" s="114"/>
      <c r="E836" s="115"/>
      <c r="F836" s="116"/>
      <c r="G836" s="116"/>
      <c r="H836" s="116"/>
      <c r="I836" s="116"/>
      <c r="J836" s="115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</row>
    <row r="837" spans="1:28" ht="23.25" customHeight="1">
      <c r="A837" s="111"/>
      <c r="B837" s="112"/>
      <c r="C837" s="113"/>
      <c r="D837" s="114"/>
      <c r="E837" s="115"/>
      <c r="F837" s="116"/>
      <c r="G837" s="116"/>
      <c r="H837" s="116"/>
      <c r="I837" s="116"/>
      <c r="J837" s="115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</row>
    <row r="838" spans="1:28" ht="23.25" customHeight="1">
      <c r="A838" s="111"/>
      <c r="B838" s="112"/>
      <c r="C838" s="113"/>
      <c r="D838" s="114"/>
      <c r="E838" s="115"/>
      <c r="F838" s="116"/>
      <c r="G838" s="116"/>
      <c r="H838" s="116"/>
      <c r="I838" s="116"/>
      <c r="J838" s="115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</row>
    <row r="839" spans="1:28" ht="23.25" customHeight="1">
      <c r="A839" s="111"/>
      <c r="B839" s="112"/>
      <c r="C839" s="113"/>
      <c r="D839" s="114"/>
      <c r="E839" s="115"/>
      <c r="F839" s="116"/>
      <c r="G839" s="116"/>
      <c r="H839" s="116"/>
      <c r="I839" s="116"/>
      <c r="J839" s="115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</row>
    <row r="840" spans="1:28" ht="23.25" customHeight="1">
      <c r="A840" s="111"/>
      <c r="B840" s="112"/>
      <c r="C840" s="113"/>
      <c r="D840" s="114"/>
      <c r="E840" s="115"/>
      <c r="F840" s="116"/>
      <c r="G840" s="116"/>
      <c r="H840" s="116"/>
      <c r="I840" s="116"/>
      <c r="J840" s="115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</row>
    <row r="841" spans="1:28" ht="23.25" customHeight="1">
      <c r="A841" s="111"/>
      <c r="B841" s="112"/>
      <c r="C841" s="113"/>
      <c r="D841" s="114"/>
      <c r="E841" s="115"/>
      <c r="F841" s="116"/>
      <c r="G841" s="116"/>
      <c r="H841" s="116"/>
      <c r="I841" s="116"/>
      <c r="J841" s="115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</row>
    <row r="842" spans="1:28" ht="23.25" customHeight="1">
      <c r="A842" s="111"/>
      <c r="B842" s="112"/>
      <c r="C842" s="113"/>
      <c r="D842" s="114"/>
      <c r="E842" s="115"/>
      <c r="F842" s="116"/>
      <c r="G842" s="116"/>
      <c r="H842" s="116"/>
      <c r="I842" s="116"/>
      <c r="J842" s="115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</row>
    <row r="843" spans="1:28" ht="23.25" customHeight="1">
      <c r="A843" s="111"/>
      <c r="B843" s="112"/>
      <c r="C843" s="113"/>
      <c r="D843" s="114"/>
      <c r="E843" s="115"/>
      <c r="F843" s="116"/>
      <c r="G843" s="116"/>
      <c r="H843" s="116"/>
      <c r="I843" s="116"/>
      <c r="J843" s="115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</row>
    <row r="844" spans="1:28" ht="23.25" customHeight="1">
      <c r="A844" s="111"/>
      <c r="B844" s="112"/>
      <c r="C844" s="113"/>
      <c r="D844" s="114"/>
      <c r="E844" s="115"/>
      <c r="F844" s="116"/>
      <c r="G844" s="116"/>
      <c r="H844" s="116"/>
      <c r="I844" s="116"/>
      <c r="J844" s="115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</row>
    <row r="845" spans="1:28" ht="23.25" customHeight="1">
      <c r="A845" s="111"/>
      <c r="B845" s="112"/>
      <c r="C845" s="113"/>
      <c r="D845" s="114"/>
      <c r="E845" s="115"/>
      <c r="F845" s="116"/>
      <c r="G845" s="116"/>
      <c r="H845" s="116"/>
      <c r="I845" s="116"/>
      <c r="J845" s="115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</row>
    <row r="846" spans="1:28" ht="23.25" customHeight="1">
      <c r="A846" s="111"/>
      <c r="B846" s="112"/>
      <c r="C846" s="113"/>
      <c r="D846" s="114"/>
      <c r="E846" s="115"/>
      <c r="F846" s="116"/>
      <c r="G846" s="116"/>
      <c r="H846" s="116"/>
      <c r="I846" s="116"/>
      <c r="J846" s="115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</row>
    <row r="847" spans="1:28" ht="23.25" customHeight="1">
      <c r="A847" s="111"/>
      <c r="B847" s="112"/>
      <c r="C847" s="113"/>
      <c r="D847" s="114"/>
      <c r="E847" s="115"/>
      <c r="F847" s="116"/>
      <c r="G847" s="116"/>
      <c r="H847" s="116"/>
      <c r="I847" s="116"/>
      <c r="J847" s="115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</row>
    <row r="848" spans="1:28" ht="23.25" customHeight="1">
      <c r="A848" s="111"/>
      <c r="B848" s="112"/>
      <c r="C848" s="113"/>
      <c r="D848" s="114"/>
      <c r="E848" s="115"/>
      <c r="F848" s="116"/>
      <c r="G848" s="116"/>
      <c r="H848" s="116"/>
      <c r="I848" s="116"/>
      <c r="J848" s="115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</row>
    <row r="849" spans="1:28" ht="23.25" customHeight="1">
      <c r="A849" s="111"/>
      <c r="B849" s="112"/>
      <c r="C849" s="113"/>
      <c r="D849" s="114"/>
      <c r="E849" s="115"/>
      <c r="F849" s="116"/>
      <c r="G849" s="116"/>
      <c r="H849" s="116"/>
      <c r="I849" s="116"/>
      <c r="J849" s="115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</row>
    <row r="850" spans="1:28" ht="23.25" customHeight="1">
      <c r="A850" s="111"/>
      <c r="B850" s="112"/>
      <c r="C850" s="113"/>
      <c r="D850" s="114"/>
      <c r="E850" s="115"/>
      <c r="F850" s="116"/>
      <c r="G850" s="116"/>
      <c r="H850" s="116"/>
      <c r="I850" s="116"/>
      <c r="J850" s="115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</row>
    <row r="851" spans="1:28" ht="23.25" customHeight="1">
      <c r="A851" s="111"/>
      <c r="B851" s="112"/>
      <c r="C851" s="113"/>
      <c r="D851" s="114"/>
      <c r="E851" s="115"/>
      <c r="F851" s="116"/>
      <c r="G851" s="116"/>
      <c r="H851" s="116"/>
      <c r="I851" s="116"/>
      <c r="J851" s="115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</row>
    <row r="852" spans="1:28" ht="23.25" customHeight="1">
      <c r="A852" s="111"/>
      <c r="B852" s="112"/>
      <c r="C852" s="113"/>
      <c r="D852" s="114"/>
      <c r="E852" s="115"/>
      <c r="F852" s="116"/>
      <c r="G852" s="116"/>
      <c r="H852" s="116"/>
      <c r="I852" s="116"/>
      <c r="J852" s="115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</row>
    <row r="853" spans="1:28" ht="23.25" customHeight="1">
      <c r="A853" s="111"/>
      <c r="B853" s="112"/>
      <c r="C853" s="113"/>
      <c r="D853" s="114"/>
      <c r="E853" s="115"/>
      <c r="F853" s="116"/>
      <c r="G853" s="116"/>
      <c r="H853" s="116"/>
      <c r="I853" s="116"/>
      <c r="J853" s="115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</row>
    <row r="854" spans="1:28" ht="23.25" customHeight="1">
      <c r="A854" s="111"/>
      <c r="B854" s="112"/>
      <c r="C854" s="113"/>
      <c r="D854" s="114"/>
      <c r="E854" s="115"/>
      <c r="F854" s="116"/>
      <c r="G854" s="116"/>
      <c r="H854" s="116"/>
      <c r="I854" s="116"/>
      <c r="J854" s="115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</row>
    <row r="855" spans="1:28" ht="23.25" customHeight="1">
      <c r="A855" s="111"/>
      <c r="B855" s="112"/>
      <c r="C855" s="113"/>
      <c r="D855" s="114"/>
      <c r="E855" s="115"/>
      <c r="F855" s="116"/>
      <c r="G855" s="116"/>
      <c r="H855" s="116"/>
      <c r="I855" s="116"/>
      <c r="J855" s="115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</row>
    <row r="856" spans="1:28" ht="23.25" customHeight="1">
      <c r="A856" s="111"/>
      <c r="B856" s="112"/>
      <c r="C856" s="113"/>
      <c r="D856" s="114"/>
      <c r="E856" s="115"/>
      <c r="F856" s="116"/>
      <c r="G856" s="116"/>
      <c r="H856" s="116"/>
      <c r="I856" s="116"/>
      <c r="J856" s="115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</row>
    <row r="857" spans="1:28" ht="23.25" customHeight="1">
      <c r="A857" s="111"/>
      <c r="B857" s="112"/>
      <c r="C857" s="113"/>
      <c r="D857" s="114"/>
      <c r="E857" s="115"/>
      <c r="F857" s="116"/>
      <c r="G857" s="116"/>
      <c r="H857" s="116"/>
      <c r="I857" s="116"/>
      <c r="J857" s="115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</row>
    <row r="858" spans="1:28" ht="23.25" customHeight="1">
      <c r="A858" s="111"/>
      <c r="B858" s="112"/>
      <c r="C858" s="113"/>
      <c r="D858" s="114"/>
      <c r="E858" s="115"/>
      <c r="F858" s="116"/>
      <c r="G858" s="116"/>
      <c r="H858" s="116"/>
      <c r="I858" s="116"/>
      <c r="J858" s="115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</row>
    <row r="859" spans="1:28" ht="23.25" customHeight="1">
      <c r="A859" s="111"/>
      <c r="B859" s="112"/>
      <c r="C859" s="113"/>
      <c r="D859" s="114"/>
      <c r="E859" s="115"/>
      <c r="F859" s="116"/>
      <c r="G859" s="116"/>
      <c r="H859" s="116"/>
      <c r="I859" s="116"/>
      <c r="J859" s="115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</row>
    <row r="860" spans="1:28" ht="23.25" customHeight="1">
      <c r="A860" s="111"/>
      <c r="B860" s="112"/>
      <c r="C860" s="113"/>
      <c r="D860" s="114"/>
      <c r="E860" s="115"/>
      <c r="F860" s="116"/>
      <c r="G860" s="116"/>
      <c r="H860" s="116"/>
      <c r="I860" s="116"/>
      <c r="J860" s="115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</row>
    <row r="861" spans="1:28" ht="23.25" customHeight="1">
      <c r="A861" s="111"/>
      <c r="B861" s="112"/>
      <c r="C861" s="113"/>
      <c r="D861" s="114"/>
      <c r="E861" s="115"/>
      <c r="F861" s="116"/>
      <c r="G861" s="116"/>
      <c r="H861" s="116"/>
      <c r="I861" s="116"/>
      <c r="J861" s="115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</row>
    <row r="862" spans="1:28" ht="23.25" customHeight="1">
      <c r="A862" s="111"/>
      <c r="B862" s="112"/>
      <c r="C862" s="113"/>
      <c r="D862" s="114"/>
      <c r="E862" s="115"/>
      <c r="F862" s="116"/>
      <c r="G862" s="116"/>
      <c r="H862" s="116"/>
      <c r="I862" s="116"/>
      <c r="J862" s="115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</row>
    <row r="863" spans="1:28" ht="23.25" customHeight="1">
      <c r="A863" s="111"/>
      <c r="B863" s="112"/>
      <c r="C863" s="113"/>
      <c r="D863" s="114"/>
      <c r="E863" s="115"/>
      <c r="F863" s="116"/>
      <c r="G863" s="116"/>
      <c r="H863" s="116"/>
      <c r="I863" s="116"/>
      <c r="J863" s="115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</row>
    <row r="864" spans="1:28" ht="23.25" customHeight="1">
      <c r="A864" s="111"/>
      <c r="B864" s="112"/>
      <c r="C864" s="113"/>
      <c r="D864" s="114"/>
      <c r="E864" s="115"/>
      <c r="F864" s="116"/>
      <c r="G864" s="116"/>
      <c r="H864" s="116"/>
      <c r="I864" s="116"/>
      <c r="J864" s="115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</row>
    <row r="865" spans="1:28" ht="23.25" customHeight="1">
      <c r="A865" s="111"/>
      <c r="B865" s="112"/>
      <c r="C865" s="113"/>
      <c r="D865" s="114"/>
      <c r="E865" s="115"/>
      <c r="F865" s="116"/>
      <c r="G865" s="116"/>
      <c r="H865" s="116"/>
      <c r="I865" s="116"/>
      <c r="J865" s="115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</row>
    <row r="866" spans="1:28" ht="23.25" customHeight="1">
      <c r="A866" s="111"/>
      <c r="B866" s="112"/>
      <c r="C866" s="113"/>
      <c r="D866" s="114"/>
      <c r="E866" s="115"/>
      <c r="F866" s="116"/>
      <c r="G866" s="116"/>
      <c r="H866" s="116"/>
      <c r="I866" s="116"/>
      <c r="J866" s="115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</row>
    <row r="867" spans="1:28" ht="23.25" customHeight="1">
      <c r="A867" s="111"/>
      <c r="B867" s="112"/>
      <c r="C867" s="113"/>
      <c r="D867" s="114"/>
      <c r="E867" s="115"/>
      <c r="F867" s="116"/>
      <c r="G867" s="116"/>
      <c r="H867" s="116"/>
      <c r="I867" s="116"/>
      <c r="J867" s="115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</row>
    <row r="868" spans="1:28" ht="23.25" customHeight="1">
      <c r="A868" s="111"/>
      <c r="B868" s="112"/>
      <c r="C868" s="113"/>
      <c r="D868" s="114"/>
      <c r="E868" s="115"/>
      <c r="F868" s="116"/>
      <c r="G868" s="116"/>
      <c r="H868" s="116"/>
      <c r="I868" s="116"/>
      <c r="J868" s="115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</row>
    <row r="869" spans="1:28" ht="23.25" customHeight="1">
      <c r="A869" s="111"/>
      <c r="B869" s="112"/>
      <c r="C869" s="113"/>
      <c r="D869" s="114"/>
      <c r="E869" s="115"/>
      <c r="F869" s="116"/>
      <c r="G869" s="116"/>
      <c r="H869" s="116"/>
      <c r="I869" s="116"/>
      <c r="J869" s="115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</row>
    <row r="870" spans="1:28" ht="23.25" customHeight="1">
      <c r="A870" s="111"/>
      <c r="B870" s="112"/>
      <c r="C870" s="113"/>
      <c r="D870" s="114"/>
      <c r="E870" s="115"/>
      <c r="F870" s="116"/>
      <c r="G870" s="116"/>
      <c r="H870" s="116"/>
      <c r="I870" s="116"/>
      <c r="J870" s="115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</row>
    <row r="871" spans="1:28" ht="23.25" customHeight="1">
      <c r="A871" s="111"/>
      <c r="B871" s="112"/>
      <c r="C871" s="113"/>
      <c r="D871" s="114"/>
      <c r="E871" s="115"/>
      <c r="F871" s="116"/>
      <c r="G871" s="116"/>
      <c r="H871" s="116"/>
      <c r="I871" s="116"/>
      <c r="J871" s="115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</row>
    <row r="872" spans="1:28" ht="23.25" customHeight="1">
      <c r="A872" s="111"/>
      <c r="B872" s="112"/>
      <c r="C872" s="113"/>
      <c r="D872" s="114"/>
      <c r="E872" s="115"/>
      <c r="F872" s="116"/>
      <c r="G872" s="116"/>
      <c r="H872" s="116"/>
      <c r="I872" s="116"/>
      <c r="J872" s="115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</row>
    <row r="873" spans="1:28" ht="23.25" customHeight="1">
      <c r="A873" s="111"/>
      <c r="B873" s="112"/>
      <c r="C873" s="113"/>
      <c r="D873" s="114"/>
      <c r="E873" s="115"/>
      <c r="F873" s="116"/>
      <c r="G873" s="116"/>
      <c r="H873" s="116"/>
      <c r="I873" s="116"/>
      <c r="J873" s="115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</row>
    <row r="874" spans="1:28" ht="23.25" customHeight="1">
      <c r="A874" s="111"/>
      <c r="B874" s="112"/>
      <c r="C874" s="113"/>
      <c r="D874" s="114"/>
      <c r="E874" s="115"/>
      <c r="F874" s="116"/>
      <c r="G874" s="116"/>
      <c r="H874" s="116"/>
      <c r="I874" s="116"/>
      <c r="J874" s="115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</row>
    <row r="875" spans="1:28" ht="23.25" customHeight="1">
      <c r="A875" s="111"/>
      <c r="B875" s="112"/>
      <c r="C875" s="113"/>
      <c r="D875" s="114"/>
      <c r="E875" s="115"/>
      <c r="F875" s="116"/>
      <c r="G875" s="116"/>
      <c r="H875" s="116"/>
      <c r="I875" s="116"/>
      <c r="J875" s="115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</row>
    <row r="876" spans="1:28" ht="23.25" customHeight="1">
      <c r="A876" s="111"/>
      <c r="B876" s="112"/>
      <c r="C876" s="113"/>
      <c r="D876" s="114"/>
      <c r="E876" s="115"/>
      <c r="F876" s="116"/>
      <c r="G876" s="116"/>
      <c r="H876" s="116"/>
      <c r="I876" s="116"/>
      <c r="J876" s="115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</row>
    <row r="877" spans="1:28" ht="23.25" customHeight="1">
      <c r="A877" s="111"/>
      <c r="B877" s="112"/>
      <c r="C877" s="113"/>
      <c r="D877" s="114"/>
      <c r="E877" s="115"/>
      <c r="F877" s="116"/>
      <c r="G877" s="116"/>
      <c r="H877" s="116"/>
      <c r="I877" s="116"/>
      <c r="J877" s="115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</row>
    <row r="878" spans="1:28" ht="23.25" customHeight="1">
      <c r="A878" s="111"/>
      <c r="B878" s="112"/>
      <c r="C878" s="113"/>
      <c r="D878" s="114"/>
      <c r="E878" s="115"/>
      <c r="F878" s="116"/>
      <c r="G878" s="116"/>
      <c r="H878" s="116"/>
      <c r="I878" s="116"/>
      <c r="J878" s="115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</row>
    <row r="879" spans="1:28" ht="23.25" customHeight="1">
      <c r="A879" s="111"/>
      <c r="B879" s="112"/>
      <c r="C879" s="113"/>
      <c r="D879" s="114"/>
      <c r="E879" s="115"/>
      <c r="F879" s="116"/>
      <c r="G879" s="116"/>
      <c r="H879" s="116"/>
      <c r="I879" s="116"/>
      <c r="J879" s="115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</row>
    <row r="880" spans="1:28" ht="23.25" customHeight="1">
      <c r="A880" s="111"/>
      <c r="B880" s="112"/>
      <c r="C880" s="113"/>
      <c r="D880" s="114"/>
      <c r="E880" s="115"/>
      <c r="F880" s="116"/>
      <c r="G880" s="116"/>
      <c r="H880" s="116"/>
      <c r="I880" s="116"/>
      <c r="J880" s="115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</row>
    <row r="881" spans="1:28" ht="23.25" customHeight="1">
      <c r="A881" s="111"/>
      <c r="B881" s="112"/>
      <c r="C881" s="113"/>
      <c r="D881" s="114"/>
      <c r="E881" s="115"/>
      <c r="F881" s="116"/>
      <c r="G881" s="116"/>
      <c r="H881" s="116"/>
      <c r="I881" s="116"/>
      <c r="J881" s="115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</row>
    <row r="882" spans="1:28" ht="23.25" customHeight="1">
      <c r="A882" s="111"/>
      <c r="B882" s="112"/>
      <c r="C882" s="113"/>
      <c r="D882" s="114"/>
      <c r="E882" s="115"/>
      <c r="F882" s="116"/>
      <c r="G882" s="116"/>
      <c r="H882" s="116"/>
      <c r="I882" s="116"/>
      <c r="J882" s="115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</row>
    <row r="883" spans="1:28" ht="23.25" customHeight="1">
      <c r="A883" s="111"/>
      <c r="B883" s="112"/>
      <c r="C883" s="113"/>
      <c r="D883" s="114"/>
      <c r="E883" s="115"/>
      <c r="F883" s="116"/>
      <c r="G883" s="116"/>
      <c r="H883" s="116"/>
      <c r="I883" s="116"/>
      <c r="J883" s="115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</row>
    <row r="884" spans="1:28" ht="23.25" customHeight="1">
      <c r="A884" s="111"/>
      <c r="B884" s="112"/>
      <c r="C884" s="113"/>
      <c r="D884" s="114"/>
      <c r="E884" s="115"/>
      <c r="F884" s="116"/>
      <c r="G884" s="116"/>
      <c r="H884" s="116"/>
      <c r="I884" s="116"/>
      <c r="J884" s="115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</row>
    <row r="885" spans="1:28" ht="23.25" customHeight="1">
      <c r="A885" s="111"/>
      <c r="B885" s="112"/>
      <c r="C885" s="113"/>
      <c r="D885" s="114"/>
      <c r="E885" s="115"/>
      <c r="F885" s="116"/>
      <c r="G885" s="116"/>
      <c r="H885" s="116"/>
      <c r="I885" s="116"/>
      <c r="J885" s="115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</row>
    <row r="886" spans="1:28" ht="23.25" customHeight="1">
      <c r="A886" s="111"/>
      <c r="B886" s="112"/>
      <c r="C886" s="113"/>
      <c r="D886" s="114"/>
      <c r="E886" s="115"/>
      <c r="F886" s="116"/>
      <c r="G886" s="116"/>
      <c r="H886" s="116"/>
      <c r="I886" s="116"/>
      <c r="J886" s="115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</row>
    <row r="887" spans="1:28" ht="23.25" customHeight="1">
      <c r="A887" s="111"/>
      <c r="B887" s="112"/>
      <c r="C887" s="113"/>
      <c r="D887" s="114"/>
      <c r="E887" s="115"/>
      <c r="F887" s="116"/>
      <c r="G887" s="116"/>
      <c r="H887" s="116"/>
      <c r="I887" s="116"/>
      <c r="J887" s="115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</row>
    <row r="888" spans="1:28" ht="23.25" customHeight="1">
      <c r="A888" s="111"/>
      <c r="B888" s="112"/>
      <c r="C888" s="113"/>
      <c r="D888" s="114"/>
      <c r="E888" s="115"/>
      <c r="F888" s="116"/>
      <c r="G888" s="116"/>
      <c r="H888" s="116"/>
      <c r="I888" s="116"/>
      <c r="J888" s="115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</row>
    <row r="889" spans="1:28" ht="23.25" customHeight="1">
      <c r="A889" s="111"/>
      <c r="B889" s="112"/>
      <c r="C889" s="113"/>
      <c r="D889" s="114"/>
      <c r="E889" s="115"/>
      <c r="F889" s="116"/>
      <c r="G889" s="116"/>
      <c r="H889" s="116"/>
      <c r="I889" s="116"/>
      <c r="J889" s="115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</row>
    <row r="890" spans="1:28" ht="23.25" customHeight="1">
      <c r="A890" s="111"/>
      <c r="B890" s="112"/>
      <c r="C890" s="113"/>
      <c r="D890" s="114"/>
      <c r="E890" s="115"/>
      <c r="F890" s="116"/>
      <c r="G890" s="116"/>
      <c r="H890" s="116"/>
      <c r="I890" s="116"/>
      <c r="J890" s="115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</row>
    <row r="891" spans="1:28" ht="23.25" customHeight="1">
      <c r="A891" s="111"/>
      <c r="B891" s="112"/>
      <c r="C891" s="113"/>
      <c r="D891" s="114"/>
      <c r="E891" s="115"/>
      <c r="F891" s="116"/>
      <c r="G891" s="116"/>
      <c r="H891" s="116"/>
      <c r="I891" s="116"/>
      <c r="J891" s="115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</row>
    <row r="892" spans="1:28" ht="23.25" customHeight="1">
      <c r="A892" s="111"/>
      <c r="B892" s="112"/>
      <c r="C892" s="113"/>
      <c r="D892" s="114"/>
      <c r="E892" s="115"/>
      <c r="F892" s="116"/>
      <c r="G892" s="116"/>
      <c r="H892" s="116"/>
      <c r="I892" s="116"/>
      <c r="J892" s="115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</row>
    <row r="893" spans="1:28" ht="23.25" customHeight="1">
      <c r="A893" s="111"/>
      <c r="B893" s="112"/>
      <c r="C893" s="113"/>
      <c r="D893" s="114"/>
      <c r="E893" s="115"/>
      <c r="F893" s="116"/>
      <c r="G893" s="116"/>
      <c r="H893" s="116"/>
      <c r="I893" s="116"/>
      <c r="J893" s="115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</row>
    <row r="894" spans="1:28" ht="23.25" customHeight="1">
      <c r="A894" s="111"/>
      <c r="B894" s="112"/>
      <c r="C894" s="113"/>
      <c r="D894" s="114"/>
      <c r="E894" s="115"/>
      <c r="F894" s="116"/>
      <c r="G894" s="116"/>
      <c r="H894" s="116"/>
      <c r="I894" s="116"/>
      <c r="J894" s="115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</row>
    <row r="895" spans="1:28" ht="23.25" customHeight="1">
      <c r="A895" s="111"/>
      <c r="B895" s="112"/>
      <c r="C895" s="113"/>
      <c r="D895" s="114"/>
      <c r="E895" s="115"/>
      <c r="F895" s="116"/>
      <c r="G895" s="116"/>
      <c r="H895" s="116"/>
      <c r="I895" s="116"/>
      <c r="J895" s="115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</row>
    <row r="896" spans="1:28" ht="23.25" customHeight="1">
      <c r="A896" s="111"/>
      <c r="B896" s="112"/>
      <c r="C896" s="113"/>
      <c r="D896" s="114"/>
      <c r="E896" s="115"/>
      <c r="F896" s="116"/>
      <c r="G896" s="116"/>
      <c r="H896" s="116"/>
      <c r="I896" s="116"/>
      <c r="J896" s="115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</row>
    <row r="897" spans="1:28" ht="23.25" customHeight="1">
      <c r="A897" s="111"/>
      <c r="B897" s="112"/>
      <c r="C897" s="113"/>
      <c r="D897" s="114"/>
      <c r="E897" s="115"/>
      <c r="F897" s="116"/>
      <c r="G897" s="116"/>
      <c r="H897" s="116"/>
      <c r="I897" s="116"/>
      <c r="J897" s="115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</row>
    <row r="898" spans="1:28" ht="23.25" customHeight="1">
      <c r="A898" s="111"/>
      <c r="B898" s="112"/>
      <c r="C898" s="113"/>
      <c r="D898" s="114"/>
      <c r="E898" s="115"/>
      <c r="F898" s="116"/>
      <c r="G898" s="116"/>
      <c r="H898" s="116"/>
      <c r="I898" s="116"/>
      <c r="J898" s="115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</row>
    <row r="899" spans="1:28" ht="23.25" customHeight="1">
      <c r="A899" s="111"/>
      <c r="B899" s="112"/>
      <c r="C899" s="113"/>
      <c r="D899" s="114"/>
      <c r="E899" s="115"/>
      <c r="F899" s="116"/>
      <c r="G899" s="116"/>
      <c r="H899" s="116"/>
      <c r="I899" s="116"/>
      <c r="J899" s="115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</row>
    <row r="900" spans="1:28" ht="23.25" customHeight="1">
      <c r="A900" s="111"/>
      <c r="B900" s="112"/>
      <c r="C900" s="113"/>
      <c r="D900" s="114"/>
      <c r="E900" s="115"/>
      <c r="F900" s="116"/>
      <c r="G900" s="116"/>
      <c r="H900" s="116"/>
      <c r="I900" s="116"/>
      <c r="J900" s="115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</row>
    <row r="901" spans="1:28" ht="23.25" customHeight="1">
      <c r="A901" s="111"/>
      <c r="B901" s="112"/>
      <c r="C901" s="113"/>
      <c r="D901" s="114"/>
      <c r="E901" s="115"/>
      <c r="F901" s="116"/>
      <c r="G901" s="116"/>
      <c r="H901" s="116"/>
      <c r="I901" s="116"/>
      <c r="J901" s="115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</row>
    <row r="902" spans="1:28" ht="23.25" customHeight="1">
      <c r="A902" s="111"/>
      <c r="B902" s="112"/>
      <c r="C902" s="113"/>
      <c r="D902" s="114"/>
      <c r="E902" s="115"/>
      <c r="F902" s="116"/>
      <c r="G902" s="116"/>
      <c r="H902" s="116"/>
      <c r="I902" s="116"/>
      <c r="J902" s="115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  <c r="AA902" s="107"/>
      <c r="AB902" s="107"/>
    </row>
    <row r="903" spans="1:28" ht="23.25" customHeight="1">
      <c r="A903" s="111"/>
      <c r="B903" s="112"/>
      <c r="C903" s="113"/>
      <c r="D903" s="114"/>
      <c r="E903" s="115"/>
      <c r="F903" s="116"/>
      <c r="G903" s="116"/>
      <c r="H903" s="116"/>
      <c r="I903" s="116"/>
      <c r="J903" s="115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  <c r="AA903" s="107"/>
      <c r="AB903" s="107"/>
    </row>
    <row r="904" spans="1:28" ht="23.25" customHeight="1">
      <c r="A904" s="111"/>
      <c r="B904" s="112"/>
      <c r="C904" s="113"/>
      <c r="D904" s="114"/>
      <c r="E904" s="115"/>
      <c r="F904" s="116"/>
      <c r="G904" s="116"/>
      <c r="H904" s="116"/>
      <c r="I904" s="116"/>
      <c r="J904" s="115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  <c r="AA904" s="107"/>
      <c r="AB904" s="107"/>
    </row>
    <row r="905" spans="1:28" ht="23.25" customHeight="1">
      <c r="A905" s="111"/>
      <c r="B905" s="112"/>
      <c r="C905" s="113"/>
      <c r="D905" s="114"/>
      <c r="E905" s="115"/>
      <c r="F905" s="116"/>
      <c r="G905" s="116"/>
      <c r="H905" s="116"/>
      <c r="I905" s="116"/>
      <c r="J905" s="115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  <c r="AA905" s="107"/>
      <c r="AB905" s="107"/>
    </row>
    <row r="906" spans="1:28" ht="23.25" customHeight="1">
      <c r="A906" s="111"/>
      <c r="B906" s="112"/>
      <c r="C906" s="113"/>
      <c r="D906" s="114"/>
      <c r="E906" s="115"/>
      <c r="F906" s="116"/>
      <c r="G906" s="116"/>
      <c r="H906" s="116"/>
      <c r="I906" s="116"/>
      <c r="J906" s="115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  <c r="AA906" s="107"/>
      <c r="AB906" s="107"/>
    </row>
    <row r="907" spans="1:28" ht="23.25" customHeight="1">
      <c r="A907" s="111"/>
      <c r="B907" s="112"/>
      <c r="C907" s="113"/>
      <c r="D907" s="114"/>
      <c r="E907" s="115"/>
      <c r="F907" s="116"/>
      <c r="G907" s="116"/>
      <c r="H907" s="116"/>
      <c r="I907" s="116"/>
      <c r="J907" s="115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  <c r="AA907" s="107"/>
      <c r="AB907" s="107"/>
    </row>
    <row r="908" spans="1:28" ht="23.25" customHeight="1">
      <c r="A908" s="111"/>
      <c r="B908" s="112"/>
      <c r="C908" s="113"/>
      <c r="D908" s="114"/>
      <c r="E908" s="115"/>
      <c r="F908" s="116"/>
      <c r="G908" s="116"/>
      <c r="H908" s="116"/>
      <c r="I908" s="116"/>
      <c r="J908" s="115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</row>
    <row r="909" spans="1:28" ht="23.25" customHeight="1">
      <c r="A909" s="111"/>
      <c r="B909" s="112"/>
      <c r="C909" s="113"/>
      <c r="D909" s="114"/>
      <c r="E909" s="115"/>
      <c r="F909" s="116"/>
      <c r="G909" s="116"/>
      <c r="H909" s="116"/>
      <c r="I909" s="116"/>
      <c r="J909" s="115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  <c r="AA909" s="107"/>
      <c r="AB909" s="107"/>
    </row>
    <row r="910" spans="1:28" ht="23.25" customHeight="1">
      <c r="A910" s="111"/>
      <c r="B910" s="112"/>
      <c r="C910" s="113"/>
      <c r="D910" s="114"/>
      <c r="E910" s="115"/>
      <c r="F910" s="116"/>
      <c r="G910" s="116"/>
      <c r="H910" s="116"/>
      <c r="I910" s="116"/>
      <c r="J910" s="115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  <c r="AA910" s="107"/>
      <c r="AB910" s="107"/>
    </row>
    <row r="911" spans="1:28" ht="23.25" customHeight="1">
      <c r="A911" s="111"/>
      <c r="B911" s="112"/>
      <c r="C911" s="113"/>
      <c r="D911" s="114"/>
      <c r="E911" s="115"/>
      <c r="F911" s="116"/>
      <c r="G911" s="116"/>
      <c r="H911" s="116"/>
      <c r="I911" s="116"/>
      <c r="J911" s="115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  <c r="AA911" s="107"/>
      <c r="AB911" s="107"/>
    </row>
    <row r="912" spans="1:28" ht="23.25" customHeight="1">
      <c r="A912" s="111"/>
      <c r="B912" s="112"/>
      <c r="C912" s="113"/>
      <c r="D912" s="114"/>
      <c r="E912" s="115"/>
      <c r="F912" s="116"/>
      <c r="G912" s="116"/>
      <c r="H912" s="116"/>
      <c r="I912" s="116"/>
      <c r="J912" s="115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  <c r="AA912" s="107"/>
      <c r="AB912" s="107"/>
    </row>
    <row r="913" spans="1:28" ht="23.25" customHeight="1">
      <c r="A913" s="111"/>
      <c r="B913" s="112"/>
      <c r="C913" s="113"/>
      <c r="D913" s="114"/>
      <c r="E913" s="115"/>
      <c r="F913" s="116"/>
      <c r="G913" s="116"/>
      <c r="H913" s="116"/>
      <c r="I913" s="116"/>
      <c r="J913" s="115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  <c r="AA913" s="107"/>
      <c r="AB913" s="107"/>
    </row>
    <row r="914" spans="1:28" ht="23.25" customHeight="1">
      <c r="A914" s="111"/>
      <c r="B914" s="112"/>
      <c r="C914" s="113"/>
      <c r="D914" s="114"/>
      <c r="E914" s="115"/>
      <c r="F914" s="116"/>
      <c r="G914" s="116"/>
      <c r="H914" s="116"/>
      <c r="I914" s="116"/>
      <c r="J914" s="115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  <c r="AA914" s="107"/>
      <c r="AB914" s="107"/>
    </row>
    <row r="915" spans="1:28" ht="23.25" customHeight="1">
      <c r="A915" s="111"/>
      <c r="B915" s="112"/>
      <c r="C915" s="113"/>
      <c r="D915" s="114"/>
      <c r="E915" s="115"/>
      <c r="F915" s="116"/>
      <c r="G915" s="116"/>
      <c r="H915" s="116"/>
      <c r="I915" s="116"/>
      <c r="J915" s="115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  <c r="AA915" s="107"/>
      <c r="AB915" s="107"/>
    </row>
    <row r="916" spans="1:28" ht="23.25" customHeight="1">
      <c r="A916" s="111"/>
      <c r="B916" s="112"/>
      <c r="C916" s="113"/>
      <c r="D916" s="114"/>
      <c r="E916" s="115"/>
      <c r="F916" s="116"/>
      <c r="G916" s="116"/>
      <c r="H916" s="116"/>
      <c r="I916" s="116"/>
      <c r="J916" s="115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  <c r="AA916" s="107"/>
      <c r="AB916" s="107"/>
    </row>
    <row r="917" spans="1:28" ht="23.25" customHeight="1">
      <c r="A917" s="111"/>
      <c r="B917" s="112"/>
      <c r="C917" s="113"/>
      <c r="D917" s="114"/>
      <c r="E917" s="115"/>
      <c r="F917" s="116"/>
      <c r="G917" s="116"/>
      <c r="H917" s="116"/>
      <c r="I917" s="116"/>
      <c r="J917" s="115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  <c r="AA917" s="107"/>
      <c r="AB917" s="107"/>
    </row>
    <row r="918" spans="1:28" ht="23.25" customHeight="1">
      <c r="A918" s="111"/>
      <c r="B918" s="112"/>
      <c r="C918" s="113"/>
      <c r="D918" s="114"/>
      <c r="E918" s="115"/>
      <c r="F918" s="116"/>
      <c r="G918" s="116"/>
      <c r="H918" s="116"/>
      <c r="I918" s="116"/>
      <c r="J918" s="115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  <c r="AA918" s="107"/>
      <c r="AB918" s="107"/>
    </row>
    <row r="919" spans="1:28" ht="23.25" customHeight="1">
      <c r="A919" s="111"/>
      <c r="B919" s="112"/>
      <c r="C919" s="113"/>
      <c r="D919" s="114"/>
      <c r="E919" s="115"/>
      <c r="F919" s="116"/>
      <c r="G919" s="116"/>
      <c r="H919" s="116"/>
      <c r="I919" s="116"/>
      <c r="J919" s="115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  <c r="AA919" s="107"/>
      <c r="AB919" s="107"/>
    </row>
    <row r="920" spans="1:28" ht="23.25" customHeight="1">
      <c r="A920" s="111"/>
      <c r="B920" s="112"/>
      <c r="C920" s="113"/>
      <c r="D920" s="114"/>
      <c r="E920" s="115"/>
      <c r="F920" s="116"/>
      <c r="G920" s="116"/>
      <c r="H920" s="116"/>
      <c r="I920" s="116"/>
      <c r="J920" s="115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  <c r="AA920" s="107"/>
      <c r="AB920" s="107"/>
    </row>
    <row r="921" spans="1:28" ht="23.25" customHeight="1">
      <c r="A921" s="111"/>
      <c r="B921" s="112"/>
      <c r="C921" s="113"/>
      <c r="D921" s="114"/>
      <c r="E921" s="115"/>
      <c r="F921" s="116"/>
      <c r="G921" s="116"/>
      <c r="H921" s="116"/>
      <c r="I921" s="116"/>
      <c r="J921" s="115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  <c r="AA921" s="107"/>
      <c r="AB921" s="107"/>
    </row>
    <row r="922" spans="1:28" ht="23.25" customHeight="1">
      <c r="A922" s="111"/>
      <c r="B922" s="112"/>
      <c r="C922" s="113"/>
      <c r="D922" s="114"/>
      <c r="E922" s="115"/>
      <c r="F922" s="116"/>
      <c r="G922" s="116"/>
      <c r="H922" s="116"/>
      <c r="I922" s="116"/>
      <c r="J922" s="115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  <c r="AA922" s="107"/>
      <c r="AB922" s="107"/>
    </row>
    <row r="923" spans="1:28" ht="23.25" customHeight="1">
      <c r="A923" s="111"/>
      <c r="B923" s="112"/>
      <c r="C923" s="113"/>
      <c r="D923" s="114"/>
      <c r="E923" s="115"/>
      <c r="F923" s="116"/>
      <c r="G923" s="116"/>
      <c r="H923" s="116"/>
      <c r="I923" s="116"/>
      <c r="J923" s="115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  <c r="AA923" s="107"/>
      <c r="AB923" s="107"/>
    </row>
    <row r="924" spans="1:28" ht="23.25" customHeight="1">
      <c r="A924" s="111"/>
      <c r="B924" s="112"/>
      <c r="C924" s="113"/>
      <c r="D924" s="114"/>
      <c r="E924" s="115"/>
      <c r="F924" s="116"/>
      <c r="G924" s="116"/>
      <c r="H924" s="116"/>
      <c r="I924" s="116"/>
      <c r="J924" s="115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  <c r="AA924" s="107"/>
      <c r="AB924" s="107"/>
    </row>
    <row r="925" spans="1:28" ht="23.25" customHeight="1">
      <c r="A925" s="111"/>
      <c r="B925" s="112"/>
      <c r="C925" s="113"/>
      <c r="D925" s="114"/>
      <c r="E925" s="115"/>
      <c r="F925" s="116"/>
      <c r="G925" s="116"/>
      <c r="H925" s="116"/>
      <c r="I925" s="116"/>
      <c r="J925" s="115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  <c r="AA925" s="107"/>
      <c r="AB925" s="107"/>
    </row>
    <row r="926" spans="1:28" ht="23.25" customHeight="1">
      <c r="A926" s="111"/>
      <c r="B926" s="112"/>
      <c r="C926" s="113"/>
      <c r="D926" s="114"/>
      <c r="E926" s="115"/>
      <c r="F926" s="116"/>
      <c r="G926" s="116"/>
      <c r="H926" s="116"/>
      <c r="I926" s="116"/>
      <c r="J926" s="115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  <c r="AA926" s="107"/>
      <c r="AB926" s="107"/>
    </row>
    <row r="927" spans="1:28" ht="23.25" customHeight="1">
      <c r="A927" s="111"/>
      <c r="B927" s="112"/>
      <c r="C927" s="113"/>
      <c r="D927" s="114"/>
      <c r="E927" s="115"/>
      <c r="F927" s="116"/>
      <c r="G927" s="116"/>
      <c r="H927" s="116"/>
      <c r="I927" s="116"/>
      <c r="J927" s="115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  <c r="AA927" s="107"/>
      <c r="AB927" s="107"/>
    </row>
    <row r="928" spans="1:28" ht="23.25" customHeight="1">
      <c r="A928" s="111"/>
      <c r="B928" s="112"/>
      <c r="C928" s="113"/>
      <c r="D928" s="114"/>
      <c r="E928" s="115"/>
      <c r="F928" s="116"/>
      <c r="G928" s="116"/>
      <c r="H928" s="116"/>
      <c r="I928" s="116"/>
      <c r="J928" s="115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  <c r="AA928" s="107"/>
      <c r="AB928" s="107"/>
    </row>
    <row r="929" spans="1:28" ht="23.25" customHeight="1">
      <c r="A929" s="111"/>
      <c r="B929" s="112"/>
      <c r="C929" s="113"/>
      <c r="D929" s="114"/>
      <c r="E929" s="115"/>
      <c r="F929" s="116"/>
      <c r="G929" s="116"/>
      <c r="H929" s="116"/>
      <c r="I929" s="116"/>
      <c r="J929" s="115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  <c r="AA929" s="107"/>
      <c r="AB929" s="107"/>
    </row>
    <row r="930" spans="1:28" ht="23.25" customHeight="1">
      <c r="A930" s="111"/>
      <c r="B930" s="112"/>
      <c r="C930" s="113"/>
      <c r="D930" s="114"/>
      <c r="E930" s="115"/>
      <c r="F930" s="116"/>
      <c r="G930" s="116"/>
      <c r="H930" s="116"/>
      <c r="I930" s="116"/>
      <c r="J930" s="115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</row>
    <row r="931" spans="1:28" ht="23.25" customHeight="1">
      <c r="A931" s="111"/>
      <c r="B931" s="112"/>
      <c r="C931" s="113"/>
      <c r="D931" s="114"/>
      <c r="E931" s="115"/>
      <c r="F931" s="116"/>
      <c r="G931" s="116"/>
      <c r="H931" s="116"/>
      <c r="I931" s="116"/>
      <c r="J931" s="115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</row>
    <row r="932" spans="1:28" ht="23.25" customHeight="1">
      <c r="A932" s="111"/>
      <c r="B932" s="112"/>
      <c r="C932" s="113"/>
      <c r="D932" s="114"/>
      <c r="E932" s="115"/>
      <c r="F932" s="116"/>
      <c r="G932" s="116"/>
      <c r="H932" s="116"/>
      <c r="I932" s="116"/>
      <c r="J932" s="115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  <c r="AA932" s="107"/>
      <c r="AB932" s="107"/>
    </row>
    <row r="933" spans="1:28" ht="23.25" customHeight="1">
      <c r="A933" s="111"/>
      <c r="B933" s="112"/>
      <c r="C933" s="113"/>
      <c r="D933" s="114"/>
      <c r="E933" s="115"/>
      <c r="F933" s="116"/>
      <c r="G933" s="116"/>
      <c r="H933" s="116"/>
      <c r="I933" s="116"/>
      <c r="J933" s="115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</row>
    <row r="934" spans="1:28" ht="23.25" customHeight="1">
      <c r="A934" s="111"/>
      <c r="B934" s="112"/>
      <c r="C934" s="113"/>
      <c r="D934" s="114"/>
      <c r="E934" s="115"/>
      <c r="F934" s="116"/>
      <c r="G934" s="116"/>
      <c r="H934" s="116"/>
      <c r="I934" s="116"/>
      <c r="J934" s="115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  <c r="AA934" s="107"/>
      <c r="AB934" s="107"/>
    </row>
    <row r="935" spans="1:28" ht="23.25" customHeight="1">
      <c r="A935" s="111"/>
      <c r="B935" s="112"/>
      <c r="C935" s="113"/>
      <c r="D935" s="114"/>
      <c r="E935" s="115"/>
      <c r="F935" s="116"/>
      <c r="G935" s="116"/>
      <c r="H935" s="116"/>
      <c r="I935" s="116"/>
      <c r="J935" s="115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  <c r="AA935" s="107"/>
      <c r="AB935" s="107"/>
    </row>
    <row r="936" spans="1:28" ht="23.25" customHeight="1">
      <c r="A936" s="111"/>
      <c r="B936" s="112"/>
      <c r="C936" s="113"/>
      <c r="D936" s="114"/>
      <c r="E936" s="115"/>
      <c r="F936" s="116"/>
      <c r="G936" s="116"/>
      <c r="H936" s="116"/>
      <c r="I936" s="116"/>
      <c r="J936" s="115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  <c r="AA936" s="107"/>
      <c r="AB936" s="107"/>
    </row>
    <row r="937" spans="1:28" ht="23.25" customHeight="1">
      <c r="A937" s="111"/>
      <c r="B937" s="112"/>
      <c r="C937" s="113"/>
      <c r="D937" s="114"/>
      <c r="E937" s="115"/>
      <c r="F937" s="116"/>
      <c r="G937" s="116"/>
      <c r="H937" s="116"/>
      <c r="I937" s="116"/>
      <c r="J937" s="115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  <c r="AA937" s="107"/>
      <c r="AB937" s="107"/>
    </row>
    <row r="938" spans="1:28" ht="23.25" customHeight="1">
      <c r="A938" s="111"/>
      <c r="B938" s="112"/>
      <c r="C938" s="113"/>
      <c r="D938" s="114"/>
      <c r="E938" s="115"/>
      <c r="F938" s="116"/>
      <c r="G938" s="116"/>
      <c r="H938" s="116"/>
      <c r="I938" s="116"/>
      <c r="J938" s="115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  <c r="AA938" s="107"/>
      <c r="AB938" s="107"/>
    </row>
    <row r="939" spans="1:28" ht="23.25" customHeight="1">
      <c r="A939" s="111"/>
      <c r="B939" s="112"/>
      <c r="C939" s="113"/>
      <c r="D939" s="114"/>
      <c r="E939" s="115"/>
      <c r="F939" s="116"/>
      <c r="G939" s="116"/>
      <c r="H939" s="116"/>
      <c r="I939" s="116"/>
      <c r="J939" s="115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</row>
    <row r="940" spans="1:28" ht="23.25" customHeight="1">
      <c r="A940" s="111"/>
      <c r="B940" s="112"/>
      <c r="C940" s="113"/>
      <c r="D940" s="114"/>
      <c r="E940" s="115"/>
      <c r="F940" s="116"/>
      <c r="G940" s="116"/>
      <c r="H940" s="116"/>
      <c r="I940" s="116"/>
      <c r="J940" s="115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</row>
    <row r="941" spans="1:28" ht="23.25" customHeight="1">
      <c r="A941" s="111"/>
      <c r="B941" s="112"/>
      <c r="C941" s="113"/>
      <c r="D941" s="114"/>
      <c r="E941" s="115"/>
      <c r="F941" s="116"/>
      <c r="G941" s="116"/>
      <c r="H941" s="116"/>
      <c r="I941" s="116"/>
      <c r="J941" s="115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</row>
    <row r="942" spans="1:28" ht="23.25" customHeight="1">
      <c r="A942" s="111"/>
      <c r="B942" s="112"/>
      <c r="C942" s="113"/>
      <c r="D942" s="114"/>
      <c r="E942" s="115"/>
      <c r="F942" s="116"/>
      <c r="G942" s="116"/>
      <c r="H942" s="116"/>
      <c r="I942" s="116"/>
      <c r="J942" s="115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  <c r="AA942" s="107"/>
      <c r="AB942" s="107"/>
    </row>
    <row r="943" spans="1:28" ht="23.25" customHeight="1">
      <c r="A943" s="111"/>
      <c r="B943" s="112"/>
      <c r="C943" s="113"/>
      <c r="D943" s="114"/>
      <c r="E943" s="115"/>
      <c r="F943" s="116"/>
      <c r="G943" s="116"/>
      <c r="H943" s="116"/>
      <c r="I943" s="116"/>
      <c r="J943" s="115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  <c r="AA943" s="107"/>
      <c r="AB943" s="107"/>
    </row>
    <row r="944" spans="1:28" ht="23.25" customHeight="1">
      <c r="A944" s="111"/>
      <c r="B944" s="112"/>
      <c r="C944" s="113"/>
      <c r="D944" s="114"/>
      <c r="E944" s="115"/>
      <c r="F944" s="116"/>
      <c r="G944" s="116"/>
      <c r="H944" s="116"/>
      <c r="I944" s="116"/>
      <c r="J944" s="115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  <c r="AA944" s="107"/>
      <c r="AB944" s="107"/>
    </row>
    <row r="945" spans="1:28" ht="23.25" customHeight="1">
      <c r="A945" s="111"/>
      <c r="B945" s="112"/>
      <c r="C945" s="113"/>
      <c r="D945" s="114"/>
      <c r="E945" s="115"/>
      <c r="F945" s="116"/>
      <c r="G945" s="116"/>
      <c r="H945" s="116"/>
      <c r="I945" s="116"/>
      <c r="J945" s="115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  <c r="AA945" s="107"/>
      <c r="AB945" s="107"/>
    </row>
    <row r="946" spans="1:28" ht="23.25" customHeight="1">
      <c r="A946" s="111"/>
      <c r="B946" s="112"/>
      <c r="C946" s="113"/>
      <c r="D946" s="114"/>
      <c r="E946" s="115"/>
      <c r="F946" s="116"/>
      <c r="G946" s="116"/>
      <c r="H946" s="116"/>
      <c r="I946" s="116"/>
      <c r="J946" s="115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</row>
    <row r="947" spans="1:28" ht="23.25" customHeight="1">
      <c r="A947" s="111"/>
      <c r="B947" s="112"/>
      <c r="C947" s="113"/>
      <c r="D947" s="114"/>
      <c r="E947" s="115"/>
      <c r="F947" s="116"/>
      <c r="G947" s="116"/>
      <c r="H947" s="116"/>
      <c r="I947" s="116"/>
      <c r="J947" s="115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  <c r="AA947" s="107"/>
      <c r="AB947" s="107"/>
    </row>
    <row r="948" spans="1:28" ht="23.25" customHeight="1">
      <c r="A948" s="111"/>
      <c r="B948" s="112"/>
      <c r="C948" s="113"/>
      <c r="D948" s="114"/>
      <c r="E948" s="115"/>
      <c r="F948" s="116"/>
      <c r="G948" s="116"/>
      <c r="H948" s="116"/>
      <c r="I948" s="116"/>
      <c r="J948" s="115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  <c r="AA948" s="107"/>
      <c r="AB948" s="107"/>
    </row>
    <row r="949" spans="1:28" ht="23.25" customHeight="1">
      <c r="A949" s="111"/>
      <c r="B949" s="112"/>
      <c r="C949" s="113"/>
      <c r="D949" s="114"/>
      <c r="E949" s="115"/>
      <c r="F949" s="116"/>
      <c r="G949" s="116"/>
      <c r="H949" s="116"/>
      <c r="I949" s="116"/>
      <c r="J949" s="115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  <c r="AA949" s="107"/>
      <c r="AB949" s="107"/>
    </row>
    <row r="950" spans="1:28" ht="23.25" customHeight="1">
      <c r="A950" s="111"/>
      <c r="B950" s="112"/>
      <c r="C950" s="113"/>
      <c r="D950" s="114"/>
      <c r="E950" s="115"/>
      <c r="F950" s="116"/>
      <c r="G950" s="116"/>
      <c r="H950" s="116"/>
      <c r="I950" s="116"/>
      <c r="J950" s="115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  <c r="AA950" s="107"/>
      <c r="AB950" s="107"/>
    </row>
    <row r="951" spans="1:28" ht="23.25" customHeight="1">
      <c r="A951" s="111"/>
      <c r="B951" s="112"/>
      <c r="C951" s="113"/>
      <c r="D951" s="114"/>
      <c r="E951" s="115"/>
      <c r="F951" s="116"/>
      <c r="G951" s="116"/>
      <c r="H951" s="116"/>
      <c r="I951" s="116"/>
      <c r="J951" s="115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  <c r="AA951" s="107"/>
      <c r="AB951" s="107"/>
    </row>
    <row r="952" spans="1:28" ht="23.25" customHeight="1">
      <c r="A952" s="111"/>
      <c r="B952" s="112"/>
      <c r="C952" s="113"/>
      <c r="D952" s="114"/>
      <c r="E952" s="115"/>
      <c r="F952" s="116"/>
      <c r="G952" s="116"/>
      <c r="H952" s="116"/>
      <c r="I952" s="116"/>
      <c r="J952" s="115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</row>
    <row r="953" spans="1:28" ht="23.25" customHeight="1">
      <c r="A953" s="111"/>
      <c r="B953" s="112"/>
      <c r="C953" s="113"/>
      <c r="D953" s="114"/>
      <c r="E953" s="115"/>
      <c r="F953" s="116"/>
      <c r="G953" s="116"/>
      <c r="H953" s="116"/>
      <c r="I953" s="116"/>
      <c r="J953" s="115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  <c r="AA953" s="107"/>
      <c r="AB953" s="107"/>
    </row>
    <row r="954" spans="1:28" ht="23.25" customHeight="1">
      <c r="A954" s="111"/>
      <c r="B954" s="112"/>
      <c r="C954" s="113"/>
      <c r="D954" s="114"/>
      <c r="E954" s="115"/>
      <c r="F954" s="116"/>
      <c r="G954" s="116"/>
      <c r="H954" s="116"/>
      <c r="I954" s="116"/>
      <c r="J954" s="115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  <c r="AA954" s="107"/>
      <c r="AB954" s="107"/>
    </row>
    <row r="955" spans="1:28" ht="23.25" customHeight="1">
      <c r="A955" s="111"/>
      <c r="B955" s="112"/>
      <c r="C955" s="113"/>
      <c r="D955" s="114"/>
      <c r="E955" s="115"/>
      <c r="F955" s="116"/>
      <c r="G955" s="116"/>
      <c r="H955" s="116"/>
      <c r="I955" s="116"/>
      <c r="J955" s="115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  <c r="AA955" s="107"/>
      <c r="AB955" s="107"/>
    </row>
    <row r="956" spans="1:28" ht="23.25" customHeight="1">
      <c r="A956" s="111"/>
      <c r="B956" s="112"/>
      <c r="C956" s="113"/>
      <c r="D956" s="114"/>
      <c r="E956" s="115"/>
      <c r="F956" s="116"/>
      <c r="G956" s="116"/>
      <c r="H956" s="116"/>
      <c r="I956" s="116"/>
      <c r="J956" s="115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  <c r="AA956" s="107"/>
      <c r="AB956" s="107"/>
    </row>
    <row r="957" spans="1:28" ht="23.25" customHeight="1">
      <c r="A957" s="111"/>
      <c r="B957" s="112"/>
      <c r="C957" s="113"/>
      <c r="D957" s="114"/>
      <c r="E957" s="115"/>
      <c r="F957" s="116"/>
      <c r="G957" s="116"/>
      <c r="H957" s="116"/>
      <c r="I957" s="116"/>
      <c r="J957" s="115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  <c r="AA957" s="107"/>
      <c r="AB957" s="107"/>
    </row>
    <row r="958" spans="1:28" ht="23.25" customHeight="1">
      <c r="A958" s="111"/>
      <c r="B958" s="112"/>
      <c r="C958" s="113"/>
      <c r="D958" s="114"/>
      <c r="E958" s="115"/>
      <c r="F958" s="116"/>
      <c r="G958" s="116"/>
      <c r="H958" s="116"/>
      <c r="I958" s="116"/>
      <c r="J958" s="115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  <c r="AA958" s="107"/>
      <c r="AB958" s="107"/>
    </row>
    <row r="959" spans="1:28" ht="23.25" customHeight="1">
      <c r="A959" s="111"/>
      <c r="B959" s="112"/>
      <c r="C959" s="113"/>
      <c r="D959" s="114"/>
      <c r="E959" s="115"/>
      <c r="F959" s="116"/>
      <c r="G959" s="116"/>
      <c r="H959" s="116"/>
      <c r="I959" s="116"/>
      <c r="J959" s="115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  <c r="AA959" s="107"/>
      <c r="AB959" s="107"/>
    </row>
    <row r="960" spans="1:28" ht="23.25" customHeight="1">
      <c r="A960" s="111"/>
      <c r="B960" s="112"/>
      <c r="C960" s="113"/>
      <c r="D960" s="114"/>
      <c r="E960" s="115"/>
      <c r="F960" s="116"/>
      <c r="G960" s="116"/>
      <c r="H960" s="116"/>
      <c r="I960" s="116"/>
      <c r="J960" s="115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  <c r="AA960" s="107"/>
      <c r="AB960" s="107"/>
    </row>
    <row r="961" spans="1:28" ht="23.25" customHeight="1">
      <c r="A961" s="111"/>
      <c r="B961" s="112"/>
      <c r="C961" s="113"/>
      <c r="D961" s="114"/>
      <c r="E961" s="115"/>
      <c r="F961" s="116"/>
      <c r="G961" s="116"/>
      <c r="H961" s="116"/>
      <c r="I961" s="116"/>
      <c r="J961" s="115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  <c r="AA961" s="107"/>
      <c r="AB961" s="107"/>
    </row>
    <row r="962" spans="1:28" ht="23.25" customHeight="1">
      <c r="A962" s="111"/>
      <c r="B962" s="112"/>
      <c r="C962" s="113"/>
      <c r="D962" s="114"/>
      <c r="E962" s="115"/>
      <c r="F962" s="116"/>
      <c r="G962" s="116"/>
      <c r="H962" s="116"/>
      <c r="I962" s="116"/>
      <c r="J962" s="115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  <c r="AA962" s="107"/>
      <c r="AB962" s="107"/>
    </row>
    <row r="963" spans="1:28" ht="23.25" customHeight="1">
      <c r="A963" s="111"/>
      <c r="B963" s="112"/>
      <c r="C963" s="113"/>
      <c r="D963" s="114"/>
      <c r="E963" s="115"/>
      <c r="F963" s="116"/>
      <c r="G963" s="116"/>
      <c r="H963" s="116"/>
      <c r="I963" s="116"/>
      <c r="J963" s="115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  <c r="AA963" s="107"/>
      <c r="AB963" s="107"/>
    </row>
    <row r="964" spans="1:28" ht="23.25" customHeight="1">
      <c r="A964" s="111"/>
      <c r="B964" s="112"/>
      <c r="C964" s="113"/>
      <c r="D964" s="114"/>
      <c r="E964" s="115"/>
      <c r="F964" s="116"/>
      <c r="G964" s="116"/>
      <c r="H964" s="116"/>
      <c r="I964" s="116"/>
      <c r="J964" s="115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  <c r="AA964" s="107"/>
      <c r="AB964" s="107"/>
    </row>
    <row r="965" spans="1:28" ht="23.25" customHeight="1">
      <c r="A965" s="111"/>
      <c r="B965" s="112"/>
      <c r="C965" s="113"/>
      <c r="D965" s="114"/>
      <c r="E965" s="115"/>
      <c r="F965" s="116"/>
      <c r="G965" s="116"/>
      <c r="H965" s="116"/>
      <c r="I965" s="116"/>
      <c r="J965" s="115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  <c r="AA965" s="107"/>
      <c r="AB965" s="107"/>
    </row>
    <row r="966" spans="1:28" ht="23.25" customHeight="1">
      <c r="A966" s="111"/>
      <c r="B966" s="112"/>
      <c r="C966" s="113"/>
      <c r="D966" s="114"/>
      <c r="E966" s="115"/>
      <c r="F966" s="116"/>
      <c r="G966" s="116"/>
      <c r="H966" s="116"/>
      <c r="I966" s="116"/>
      <c r="J966" s="115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  <c r="AA966" s="107"/>
      <c r="AB966" s="107"/>
    </row>
    <row r="967" spans="1:28" ht="23.25" customHeight="1">
      <c r="A967" s="111"/>
      <c r="B967" s="112"/>
      <c r="C967" s="113"/>
      <c r="D967" s="114"/>
      <c r="E967" s="115"/>
      <c r="F967" s="116"/>
      <c r="G967" s="116"/>
      <c r="H967" s="116"/>
      <c r="I967" s="116"/>
      <c r="J967" s="115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  <c r="AA967" s="107"/>
      <c r="AB967" s="107"/>
    </row>
    <row r="968" spans="1:28" ht="23.25" customHeight="1">
      <c r="A968" s="111"/>
      <c r="B968" s="112"/>
      <c r="C968" s="113"/>
      <c r="D968" s="114"/>
      <c r="E968" s="115"/>
      <c r="F968" s="116"/>
      <c r="G968" s="116"/>
      <c r="H968" s="116"/>
      <c r="I968" s="116"/>
      <c r="J968" s="115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  <c r="AA968" s="107"/>
      <c r="AB968" s="107"/>
    </row>
    <row r="969" spans="1:28" ht="23.25" customHeight="1">
      <c r="A969" s="111"/>
      <c r="B969" s="112"/>
      <c r="C969" s="113"/>
      <c r="D969" s="114"/>
      <c r="E969" s="115"/>
      <c r="F969" s="116"/>
      <c r="G969" s="116"/>
      <c r="H969" s="116"/>
      <c r="I969" s="116"/>
      <c r="J969" s="115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  <c r="AA969" s="107"/>
      <c r="AB969" s="107"/>
    </row>
    <row r="970" spans="1:28" ht="23.25" customHeight="1">
      <c r="A970" s="111"/>
      <c r="B970" s="112"/>
      <c r="C970" s="113"/>
      <c r="D970" s="114"/>
      <c r="E970" s="115"/>
      <c r="F970" s="116"/>
      <c r="G970" s="116"/>
      <c r="H970" s="116"/>
      <c r="I970" s="116"/>
      <c r="J970" s="115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  <c r="AA970" s="107"/>
      <c r="AB970" s="107"/>
    </row>
    <row r="971" spans="1:28" ht="23.25" customHeight="1">
      <c r="A971" s="111"/>
      <c r="B971" s="112"/>
      <c r="C971" s="113"/>
      <c r="D971" s="114"/>
      <c r="E971" s="115"/>
      <c r="F971" s="116"/>
      <c r="G971" s="116"/>
      <c r="H971" s="116"/>
      <c r="I971" s="116"/>
      <c r="J971" s="115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  <c r="AA971" s="107"/>
      <c r="AB971" s="107"/>
    </row>
    <row r="972" spans="1:28" ht="23.25" customHeight="1">
      <c r="A972" s="111"/>
      <c r="B972" s="112"/>
      <c r="C972" s="113"/>
      <c r="D972" s="114"/>
      <c r="E972" s="115"/>
      <c r="F972" s="116"/>
      <c r="G972" s="116"/>
      <c r="H972" s="116"/>
      <c r="I972" s="116"/>
      <c r="J972" s="115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  <c r="AA972" s="107"/>
      <c r="AB972" s="107"/>
    </row>
    <row r="973" spans="1:28" ht="23.25" customHeight="1">
      <c r="A973" s="111"/>
      <c r="B973" s="112"/>
      <c r="C973" s="113"/>
      <c r="D973" s="114"/>
      <c r="E973" s="115"/>
      <c r="F973" s="116"/>
      <c r="G973" s="116"/>
      <c r="H973" s="116"/>
      <c r="I973" s="116"/>
      <c r="J973" s="115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  <c r="AA973" s="107"/>
      <c r="AB973" s="107"/>
    </row>
    <row r="974" spans="1:28" ht="23.25" customHeight="1">
      <c r="A974" s="111"/>
      <c r="B974" s="112"/>
      <c r="C974" s="113"/>
      <c r="D974" s="114"/>
      <c r="E974" s="115"/>
      <c r="F974" s="116"/>
      <c r="G974" s="116"/>
      <c r="H974" s="116"/>
      <c r="I974" s="116"/>
      <c r="J974" s="115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</row>
    <row r="975" spans="1:28" ht="23.25" customHeight="1">
      <c r="A975" s="111"/>
      <c r="B975" s="112"/>
      <c r="C975" s="113"/>
      <c r="D975" s="114"/>
      <c r="E975" s="115"/>
      <c r="F975" s="116"/>
      <c r="G975" s="116"/>
      <c r="H975" s="116"/>
      <c r="I975" s="116"/>
      <c r="J975" s="115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  <c r="AA975" s="107"/>
      <c r="AB975" s="107"/>
    </row>
    <row r="976" spans="1:28" ht="23.25" customHeight="1">
      <c r="A976" s="111"/>
      <c r="B976" s="112"/>
      <c r="C976" s="113"/>
      <c r="D976" s="114"/>
      <c r="E976" s="115"/>
      <c r="F976" s="116"/>
      <c r="G976" s="116"/>
      <c r="H976" s="116"/>
      <c r="I976" s="116"/>
      <c r="J976" s="115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  <c r="AA976" s="107"/>
      <c r="AB976" s="107"/>
    </row>
    <row r="977" spans="1:28" ht="23.25" customHeight="1">
      <c r="A977" s="111"/>
      <c r="B977" s="112"/>
      <c r="C977" s="113"/>
      <c r="D977" s="114"/>
      <c r="E977" s="115"/>
      <c r="F977" s="116"/>
      <c r="G977" s="116"/>
      <c r="H977" s="116"/>
      <c r="I977" s="116"/>
      <c r="J977" s="115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  <c r="AA977" s="107"/>
      <c r="AB977" s="107"/>
    </row>
    <row r="978" spans="1:28" ht="23.25" customHeight="1">
      <c r="A978" s="111"/>
      <c r="B978" s="112"/>
      <c r="C978" s="113"/>
      <c r="D978" s="114"/>
      <c r="E978" s="115"/>
      <c r="F978" s="116"/>
      <c r="G978" s="116"/>
      <c r="H978" s="116"/>
      <c r="I978" s="116"/>
      <c r="J978" s="115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</row>
    <row r="979" spans="1:28" ht="23.25" customHeight="1">
      <c r="A979" s="111"/>
      <c r="B979" s="112"/>
      <c r="C979" s="113"/>
      <c r="D979" s="114"/>
      <c r="E979" s="115"/>
      <c r="F979" s="116"/>
      <c r="G979" s="116"/>
      <c r="H979" s="116"/>
      <c r="I979" s="116"/>
      <c r="J979" s="115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  <c r="AA979" s="107"/>
      <c r="AB979" s="107"/>
    </row>
    <row r="980" spans="1:28" ht="23.25" customHeight="1">
      <c r="A980" s="111"/>
      <c r="B980" s="112"/>
      <c r="C980" s="113"/>
      <c r="D980" s="114"/>
      <c r="E980" s="115"/>
      <c r="F980" s="116"/>
      <c r="G980" s="116"/>
      <c r="H980" s="116"/>
      <c r="I980" s="116"/>
      <c r="J980" s="115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  <c r="AA980" s="107"/>
      <c r="AB980" s="107"/>
    </row>
    <row r="981" spans="1:28" ht="23.25" customHeight="1">
      <c r="A981" s="111"/>
      <c r="B981" s="112"/>
      <c r="C981" s="113"/>
      <c r="D981" s="114"/>
      <c r="E981" s="115"/>
      <c r="F981" s="116"/>
      <c r="G981" s="116"/>
      <c r="H981" s="116"/>
      <c r="I981" s="116"/>
      <c r="J981" s="115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  <c r="AA981" s="107"/>
      <c r="AB981" s="107"/>
    </row>
    <row r="982" spans="1:28" ht="23.25" customHeight="1">
      <c r="A982" s="111"/>
      <c r="B982" s="112"/>
      <c r="C982" s="113"/>
      <c r="D982" s="114"/>
      <c r="E982" s="115"/>
      <c r="F982" s="116"/>
      <c r="G982" s="116"/>
      <c r="H982" s="116"/>
      <c r="I982" s="116"/>
      <c r="J982" s="115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  <c r="AA982" s="107"/>
      <c r="AB982" s="107"/>
    </row>
    <row r="983" spans="1:28" ht="23.25" customHeight="1">
      <c r="A983" s="111"/>
      <c r="B983" s="112"/>
      <c r="C983" s="113"/>
      <c r="D983" s="114"/>
      <c r="E983" s="115"/>
      <c r="F983" s="116"/>
      <c r="G983" s="116"/>
      <c r="H983" s="116"/>
      <c r="I983" s="116"/>
      <c r="J983" s="115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  <c r="AA983" s="107"/>
      <c r="AB983" s="107"/>
    </row>
    <row r="984" spans="1:28" ht="23.25" customHeight="1">
      <c r="A984" s="111"/>
      <c r="B984" s="112"/>
      <c r="C984" s="113"/>
      <c r="D984" s="114"/>
      <c r="E984" s="115"/>
      <c r="F984" s="116"/>
      <c r="G984" s="116"/>
      <c r="H984" s="116"/>
      <c r="I984" s="116"/>
      <c r="J984" s="115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  <c r="AA984" s="107"/>
      <c r="AB984" s="107"/>
    </row>
    <row r="985" spans="1:28" ht="23.25" customHeight="1">
      <c r="A985" s="111"/>
      <c r="B985" s="112"/>
      <c r="C985" s="113"/>
      <c r="D985" s="114"/>
      <c r="E985" s="115"/>
      <c r="F985" s="116"/>
      <c r="G985" s="116"/>
      <c r="H985" s="116"/>
      <c r="I985" s="116"/>
      <c r="J985" s="115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  <c r="AA985" s="107"/>
      <c r="AB985" s="107"/>
    </row>
    <row r="986" spans="1:28" ht="23.25" customHeight="1">
      <c r="A986" s="111"/>
      <c r="B986" s="112"/>
      <c r="C986" s="113"/>
      <c r="D986" s="114"/>
      <c r="E986" s="115"/>
      <c r="F986" s="116"/>
      <c r="G986" s="116"/>
      <c r="H986" s="116"/>
      <c r="I986" s="116"/>
      <c r="J986" s="115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  <c r="AA986" s="107"/>
      <c r="AB986" s="107"/>
    </row>
    <row r="987" spans="1:28" ht="23.25" customHeight="1">
      <c r="A987" s="111"/>
      <c r="B987" s="112"/>
      <c r="C987" s="113"/>
      <c r="D987" s="114"/>
      <c r="E987" s="115"/>
      <c r="F987" s="116"/>
      <c r="G987" s="116"/>
      <c r="H987" s="116"/>
      <c r="I987" s="116"/>
      <c r="J987" s="115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  <c r="AA987" s="107"/>
      <c r="AB987" s="107"/>
    </row>
    <row r="988" spans="1:28" ht="23.25" customHeight="1">
      <c r="A988" s="111"/>
      <c r="B988" s="112"/>
      <c r="C988" s="113"/>
      <c r="D988" s="114"/>
      <c r="E988" s="115"/>
      <c r="F988" s="116"/>
      <c r="G988" s="116"/>
      <c r="H988" s="116"/>
      <c r="I988" s="116"/>
      <c r="J988" s="115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  <c r="AA988" s="107"/>
      <c r="AB988" s="107"/>
    </row>
    <row r="989" spans="1:28" ht="23.25" customHeight="1">
      <c r="A989" s="111"/>
      <c r="B989" s="112"/>
      <c r="C989" s="113"/>
      <c r="D989" s="114"/>
      <c r="E989" s="115"/>
      <c r="F989" s="116"/>
      <c r="G989" s="116"/>
      <c r="H989" s="116"/>
      <c r="I989" s="116"/>
      <c r="J989" s="115"/>
      <c r="K989" s="107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  <c r="AA989" s="107"/>
      <c r="AB989" s="107"/>
    </row>
    <row r="990" spans="1:28" ht="23.25" customHeight="1">
      <c r="A990" s="111"/>
      <c r="B990" s="112"/>
      <c r="C990" s="113"/>
      <c r="D990" s="114"/>
      <c r="E990" s="115"/>
      <c r="F990" s="116"/>
      <c r="G990" s="116"/>
      <c r="H990" s="116"/>
      <c r="I990" s="116"/>
      <c r="J990" s="115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  <c r="AA990" s="107"/>
      <c r="AB990" s="107"/>
    </row>
    <row r="991" spans="1:28" ht="23.25" customHeight="1">
      <c r="A991" s="111"/>
      <c r="B991" s="112"/>
      <c r="C991" s="113"/>
      <c r="D991" s="114"/>
      <c r="E991" s="115"/>
      <c r="F991" s="116"/>
      <c r="G991" s="116"/>
      <c r="H991" s="116"/>
      <c r="I991" s="116"/>
      <c r="J991" s="115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  <c r="AA991" s="107"/>
      <c r="AB991" s="107"/>
    </row>
    <row r="992" spans="1:28" ht="23.25" customHeight="1">
      <c r="A992" s="111"/>
      <c r="B992" s="112"/>
      <c r="C992" s="113"/>
      <c r="D992" s="114"/>
      <c r="E992" s="115"/>
      <c r="F992" s="116"/>
      <c r="G992" s="116"/>
      <c r="H992" s="116"/>
      <c r="I992" s="116"/>
      <c r="J992" s="115"/>
      <c r="K992" s="107"/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  <c r="AA992" s="107"/>
      <c r="AB992" s="107"/>
    </row>
    <row r="993" spans="1:28" ht="23.25" customHeight="1">
      <c r="A993" s="111"/>
      <c r="B993" s="112"/>
      <c r="C993" s="113"/>
      <c r="D993" s="114"/>
      <c r="E993" s="115"/>
      <c r="F993" s="116"/>
      <c r="G993" s="116"/>
      <c r="H993" s="116"/>
      <c r="I993" s="116"/>
      <c r="J993" s="115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  <c r="AA993" s="107"/>
      <c r="AB993" s="107"/>
    </row>
    <row r="994" spans="1:28" ht="23.25" customHeight="1">
      <c r="A994" s="111"/>
      <c r="B994" s="112"/>
      <c r="C994" s="113"/>
      <c r="D994" s="114"/>
      <c r="E994" s="115"/>
      <c r="F994" s="116"/>
      <c r="G994" s="116"/>
      <c r="H994" s="116"/>
      <c r="I994" s="116"/>
      <c r="J994" s="115"/>
      <c r="K994" s="107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  <c r="AA994" s="107"/>
      <c r="AB994" s="107"/>
    </row>
    <row r="995" spans="1:28" ht="23.25" customHeight="1">
      <c r="A995" s="111"/>
      <c r="B995" s="112"/>
      <c r="C995" s="113"/>
      <c r="D995" s="114"/>
      <c r="E995" s="115"/>
      <c r="F995" s="116"/>
      <c r="G995" s="116"/>
      <c r="H995" s="116"/>
      <c r="I995" s="116"/>
      <c r="J995" s="115"/>
      <c r="K995" s="107"/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  <c r="AA995" s="107"/>
      <c r="AB995" s="107"/>
    </row>
    <row r="996" spans="1:28" ht="23.25" customHeight="1">
      <c r="A996" s="111"/>
      <c r="B996" s="112"/>
      <c r="C996" s="113"/>
      <c r="D996" s="114"/>
      <c r="E996" s="115"/>
      <c r="F996" s="116"/>
      <c r="G996" s="116"/>
      <c r="H996" s="116"/>
      <c r="I996" s="116"/>
      <c r="J996" s="115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</row>
    <row r="997" spans="1:28" ht="23.25" customHeight="1">
      <c r="A997" s="111"/>
      <c r="B997" s="112"/>
      <c r="C997" s="113"/>
      <c r="D997" s="114"/>
      <c r="E997" s="115"/>
      <c r="F997" s="116"/>
      <c r="G997" s="116"/>
      <c r="H997" s="116"/>
      <c r="I997" s="116"/>
      <c r="J997" s="115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  <c r="AA997" s="107"/>
      <c r="AB997" s="107"/>
    </row>
    <row r="998" spans="1:28" ht="23.25" customHeight="1">
      <c r="A998" s="111"/>
      <c r="B998" s="112"/>
      <c r="C998" s="113"/>
      <c r="D998" s="114"/>
      <c r="E998" s="115"/>
      <c r="F998" s="116"/>
      <c r="G998" s="116"/>
      <c r="H998" s="116"/>
      <c r="I998" s="116"/>
      <c r="J998" s="115"/>
      <c r="K998" s="107"/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  <c r="AA998" s="107"/>
      <c r="AB998" s="107"/>
    </row>
    <row r="999" spans="1:28" ht="23.25" customHeight="1">
      <c r="A999" s="111"/>
      <c r="B999" s="112"/>
      <c r="C999" s="113"/>
      <c r="D999" s="114"/>
      <c r="E999" s="115"/>
      <c r="F999" s="116"/>
      <c r="G999" s="116"/>
      <c r="H999" s="116"/>
      <c r="I999" s="116"/>
      <c r="J999" s="115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  <c r="AA999" s="107"/>
      <c r="AB999" s="107"/>
    </row>
  </sheetData>
  <mergeCells count="5">
    <mergeCell ref="A2:K2"/>
    <mergeCell ref="A3:K3"/>
    <mergeCell ref="A4:K4"/>
    <mergeCell ref="F5:G6"/>
    <mergeCell ref="H5:I6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FF"/>
  </sheetPr>
  <dimension ref="A1:AB979"/>
  <sheetViews>
    <sheetView workbookViewId="0">
      <selection activeCell="C12" sqref="C12"/>
    </sheetView>
  </sheetViews>
  <sheetFormatPr defaultColWidth="12.5703125" defaultRowHeight="15" customHeight="1"/>
  <cols>
    <col min="1" max="1" width="7.28515625" customWidth="1"/>
    <col min="2" max="2" width="54.5703125" customWidth="1"/>
    <col min="3" max="3" width="25.5703125" customWidth="1"/>
    <col min="4" max="4" width="15.7109375" style="43" customWidth="1"/>
    <col min="5" max="5" width="24.140625" customWidth="1"/>
    <col min="6" max="6" width="33.5703125" customWidth="1"/>
    <col min="7" max="7" width="14.42578125" customWidth="1"/>
    <col min="8" max="8" width="30.140625" customWidth="1"/>
    <col min="9" max="9" width="13.140625" customWidth="1"/>
    <col min="10" max="10" width="20.85546875" customWidth="1"/>
    <col min="11" max="11" width="32" customWidth="1"/>
    <col min="12" max="28" width="8" customWidth="1"/>
  </cols>
  <sheetData>
    <row r="1" spans="1:28" ht="23.25" customHeight="1">
      <c r="A1" s="17"/>
      <c r="B1" s="18"/>
      <c r="C1" s="18"/>
      <c r="D1" s="44"/>
      <c r="E1" s="17"/>
      <c r="F1" s="19"/>
      <c r="G1" s="19"/>
      <c r="H1" s="19"/>
      <c r="I1" s="19"/>
      <c r="J1" s="20"/>
      <c r="K1" s="21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79" t="s">
        <v>51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79" t="s">
        <v>61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3.25" customHeight="1">
      <c r="A4" s="180" t="s">
        <v>327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22" t="s">
        <v>37</v>
      </c>
      <c r="B5" s="22" t="s">
        <v>38</v>
      </c>
      <c r="C5" s="22" t="s">
        <v>39</v>
      </c>
      <c r="D5" s="45" t="s">
        <v>40</v>
      </c>
      <c r="E5" s="22" t="s">
        <v>41</v>
      </c>
      <c r="F5" s="182" t="s">
        <v>42</v>
      </c>
      <c r="G5" s="183"/>
      <c r="H5" s="182" t="s">
        <v>43</v>
      </c>
      <c r="I5" s="183"/>
      <c r="J5" s="22" t="s">
        <v>44</v>
      </c>
      <c r="K5" s="24" t="s">
        <v>45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25"/>
      <c r="B6" s="25"/>
      <c r="C6" s="25" t="s">
        <v>46</v>
      </c>
      <c r="D6" s="39" t="s">
        <v>47</v>
      </c>
      <c r="E6" s="25"/>
      <c r="F6" s="184"/>
      <c r="G6" s="185"/>
      <c r="H6" s="184"/>
      <c r="I6" s="185"/>
      <c r="J6" s="25" t="s">
        <v>48</v>
      </c>
      <c r="K6" s="27" t="s">
        <v>49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23.25" customHeight="1">
      <c r="A7" s="28">
        <v>1</v>
      </c>
      <c r="B7" s="33" t="s">
        <v>104</v>
      </c>
      <c r="C7" s="40">
        <v>13120</v>
      </c>
      <c r="D7" s="46">
        <v>13120</v>
      </c>
      <c r="E7" s="32" t="s">
        <v>62</v>
      </c>
      <c r="F7" s="98" t="s">
        <v>105</v>
      </c>
      <c r="G7" s="99">
        <v>13120</v>
      </c>
      <c r="H7" s="98" t="s">
        <v>105</v>
      </c>
      <c r="I7" s="99">
        <v>13120</v>
      </c>
      <c r="J7" s="32" t="s">
        <v>64</v>
      </c>
      <c r="K7" s="33" t="s">
        <v>107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23.25" customHeight="1">
      <c r="A8" s="12"/>
      <c r="B8" s="14"/>
      <c r="C8" s="14"/>
      <c r="D8" s="47"/>
      <c r="E8" s="16"/>
      <c r="F8" s="15"/>
      <c r="G8" s="15"/>
      <c r="H8" s="15"/>
      <c r="I8" s="15"/>
      <c r="J8" s="1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3.25" customHeight="1">
      <c r="A9" s="12"/>
      <c r="B9" s="14"/>
      <c r="C9" s="14"/>
      <c r="D9" s="47"/>
      <c r="E9" s="16"/>
      <c r="F9" s="15"/>
      <c r="G9" s="15"/>
      <c r="H9" s="15"/>
      <c r="I9" s="15"/>
      <c r="J9" s="1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3.25" customHeight="1">
      <c r="A10" s="12"/>
      <c r="B10" s="14"/>
      <c r="C10" s="14"/>
      <c r="D10" s="47"/>
      <c r="E10" s="16"/>
      <c r="F10" s="15"/>
      <c r="G10" s="15"/>
      <c r="H10" s="15"/>
      <c r="I10" s="15"/>
      <c r="J10" s="1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3.25" customHeight="1">
      <c r="A11" s="12"/>
      <c r="B11" s="14"/>
      <c r="C11" s="14"/>
      <c r="D11" s="47"/>
      <c r="E11" s="16"/>
      <c r="F11" s="15"/>
      <c r="G11" s="15"/>
      <c r="H11" s="15"/>
      <c r="I11" s="15"/>
      <c r="J11" s="1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3.25" customHeight="1">
      <c r="A12" s="12"/>
      <c r="B12" s="14"/>
      <c r="C12" s="14"/>
      <c r="D12" s="47"/>
      <c r="E12" s="16"/>
      <c r="F12" s="15"/>
      <c r="G12" s="15"/>
      <c r="H12" s="15"/>
      <c r="I12" s="15"/>
      <c r="J12" s="1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3.25" customHeight="1">
      <c r="A13" s="12"/>
      <c r="B13" s="14"/>
      <c r="C13" s="14"/>
      <c r="D13" s="47"/>
      <c r="E13" s="16"/>
      <c r="F13" s="15"/>
      <c r="G13" s="15"/>
      <c r="H13" s="15"/>
      <c r="I13" s="15"/>
      <c r="J13" s="1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3.25" customHeight="1">
      <c r="A14" s="12"/>
      <c r="B14" s="14"/>
      <c r="C14" s="14"/>
      <c r="D14" s="47"/>
      <c r="E14" s="16"/>
      <c r="F14" s="15"/>
      <c r="G14" s="15"/>
      <c r="H14" s="15"/>
      <c r="I14" s="15"/>
      <c r="J14" s="1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3.25" customHeight="1">
      <c r="A15" s="12"/>
      <c r="B15" s="14"/>
      <c r="C15" s="14"/>
      <c r="D15" s="47"/>
      <c r="E15" s="16"/>
      <c r="F15" s="15"/>
      <c r="G15" s="15"/>
      <c r="H15" s="15"/>
      <c r="I15" s="15"/>
      <c r="J15" s="1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3.25" customHeight="1">
      <c r="A16" s="12"/>
      <c r="B16" s="14"/>
      <c r="C16" s="14"/>
      <c r="D16" s="47"/>
      <c r="E16" s="16"/>
      <c r="F16" s="15"/>
      <c r="G16" s="15"/>
      <c r="H16" s="15"/>
      <c r="I16" s="15"/>
      <c r="J16" s="1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3.25" customHeight="1">
      <c r="A17" s="12"/>
      <c r="B17" s="14"/>
      <c r="C17" s="14"/>
      <c r="D17" s="47"/>
      <c r="E17" s="16"/>
      <c r="F17" s="15"/>
      <c r="G17" s="15"/>
      <c r="H17" s="15"/>
      <c r="I17" s="15"/>
      <c r="J17" s="1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3.25" customHeight="1">
      <c r="A18" s="12"/>
      <c r="B18" s="14"/>
      <c r="C18" s="14"/>
      <c r="D18" s="47"/>
      <c r="E18" s="16"/>
      <c r="F18" s="15"/>
      <c r="G18" s="15"/>
      <c r="H18" s="15"/>
      <c r="I18" s="15"/>
      <c r="J18" s="1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3.25" customHeight="1">
      <c r="A19" s="12"/>
      <c r="B19" s="14"/>
      <c r="C19" s="14"/>
      <c r="D19" s="47"/>
      <c r="E19" s="16"/>
      <c r="F19" s="15"/>
      <c r="G19" s="15"/>
      <c r="H19" s="15"/>
      <c r="I19" s="15"/>
      <c r="J19" s="1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3.25" customHeight="1">
      <c r="A20" s="12"/>
      <c r="B20" s="14"/>
      <c r="C20" s="14"/>
      <c r="D20" s="47"/>
      <c r="E20" s="16"/>
      <c r="F20" s="15"/>
      <c r="G20" s="15"/>
      <c r="H20" s="15"/>
      <c r="I20" s="15"/>
      <c r="J20" s="1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3.25" customHeight="1">
      <c r="A21" s="12"/>
      <c r="B21" s="14"/>
      <c r="C21" s="14"/>
      <c r="D21" s="47"/>
      <c r="E21" s="16"/>
      <c r="F21" s="15"/>
      <c r="G21" s="15"/>
      <c r="H21" s="15"/>
      <c r="I21" s="15"/>
      <c r="J21" s="1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3.25" customHeight="1">
      <c r="A22" s="12"/>
      <c r="B22" s="14"/>
      <c r="C22" s="14"/>
      <c r="D22" s="47"/>
      <c r="E22" s="16"/>
      <c r="F22" s="15"/>
      <c r="G22" s="15"/>
      <c r="H22" s="15"/>
      <c r="I22" s="15"/>
      <c r="J22" s="1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3.25" customHeight="1">
      <c r="A23" s="12"/>
      <c r="B23" s="14"/>
      <c r="C23" s="14"/>
      <c r="D23" s="47"/>
      <c r="E23" s="16"/>
      <c r="F23" s="15"/>
      <c r="G23" s="15"/>
      <c r="H23" s="15"/>
      <c r="I23" s="15"/>
      <c r="J23" s="1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3.25" customHeight="1">
      <c r="A24" s="12"/>
      <c r="B24" s="14"/>
      <c r="C24" s="14"/>
      <c r="D24" s="47"/>
      <c r="E24" s="16"/>
      <c r="F24" s="15"/>
      <c r="G24" s="15"/>
      <c r="H24" s="15"/>
      <c r="I24" s="15"/>
      <c r="J24" s="1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3.25" customHeight="1">
      <c r="A25" s="12"/>
      <c r="B25" s="14"/>
      <c r="C25" s="14"/>
      <c r="D25" s="47"/>
      <c r="E25" s="16"/>
      <c r="F25" s="15"/>
      <c r="G25" s="15"/>
      <c r="H25" s="15"/>
      <c r="I25" s="15"/>
      <c r="J25" s="1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3.25" customHeight="1">
      <c r="A26" s="12"/>
      <c r="B26" s="14"/>
      <c r="C26" s="14"/>
      <c r="D26" s="47"/>
      <c r="E26" s="16"/>
      <c r="F26" s="15"/>
      <c r="G26" s="15"/>
      <c r="H26" s="15"/>
      <c r="I26" s="15"/>
      <c r="J26" s="1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12"/>
      <c r="B27" s="14"/>
      <c r="C27" s="14"/>
      <c r="D27" s="47"/>
      <c r="E27" s="16"/>
      <c r="F27" s="15"/>
      <c r="G27" s="15"/>
      <c r="H27" s="15"/>
      <c r="I27" s="15"/>
      <c r="J27" s="1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12"/>
      <c r="B28" s="14"/>
      <c r="C28" s="14"/>
      <c r="D28" s="47"/>
      <c r="E28" s="16"/>
      <c r="F28" s="15"/>
      <c r="G28" s="15"/>
      <c r="H28" s="15"/>
      <c r="I28" s="15"/>
      <c r="J28" s="1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3.25" customHeight="1">
      <c r="A29" s="12"/>
      <c r="B29" s="14"/>
      <c r="C29" s="14"/>
      <c r="D29" s="47"/>
      <c r="E29" s="16"/>
      <c r="F29" s="15"/>
      <c r="G29" s="15"/>
      <c r="H29" s="15"/>
      <c r="I29" s="15"/>
      <c r="J29" s="1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3.25" customHeight="1">
      <c r="A30" s="12"/>
      <c r="B30" s="14"/>
      <c r="C30" s="14"/>
      <c r="D30" s="47"/>
      <c r="E30" s="16"/>
      <c r="F30" s="15"/>
      <c r="G30" s="15"/>
      <c r="H30" s="15"/>
      <c r="I30" s="15"/>
      <c r="J30" s="1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3.25" customHeight="1">
      <c r="A31" s="12"/>
      <c r="B31" s="14"/>
      <c r="C31" s="14"/>
      <c r="D31" s="47"/>
      <c r="E31" s="16"/>
      <c r="F31" s="15"/>
      <c r="G31" s="15"/>
      <c r="H31" s="15"/>
      <c r="I31" s="15"/>
      <c r="J31" s="1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3.25" customHeight="1">
      <c r="A32" s="12"/>
      <c r="B32" s="14"/>
      <c r="C32" s="14"/>
      <c r="D32" s="47"/>
      <c r="E32" s="16"/>
      <c r="F32" s="15"/>
      <c r="G32" s="15"/>
      <c r="H32" s="15"/>
      <c r="I32" s="15"/>
      <c r="J32" s="1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3.25" customHeight="1">
      <c r="A33" s="12"/>
      <c r="B33" s="14"/>
      <c r="C33" s="14"/>
      <c r="D33" s="47"/>
      <c r="E33" s="16"/>
      <c r="F33" s="15"/>
      <c r="G33" s="15"/>
      <c r="H33" s="15"/>
      <c r="I33" s="15"/>
      <c r="J33" s="1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12"/>
      <c r="B34" s="14"/>
      <c r="C34" s="14"/>
      <c r="D34" s="47"/>
      <c r="E34" s="16"/>
      <c r="F34" s="15"/>
      <c r="G34" s="15"/>
      <c r="H34" s="15"/>
      <c r="I34" s="15"/>
      <c r="J34" s="1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12"/>
      <c r="B35" s="14"/>
      <c r="C35" s="14"/>
      <c r="D35" s="47"/>
      <c r="E35" s="16"/>
      <c r="F35" s="15"/>
      <c r="G35" s="15"/>
      <c r="H35" s="15"/>
      <c r="I35" s="15"/>
      <c r="J35" s="1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12"/>
      <c r="B36" s="14"/>
      <c r="C36" s="14"/>
      <c r="D36" s="47"/>
      <c r="E36" s="16"/>
      <c r="F36" s="15"/>
      <c r="G36" s="15"/>
      <c r="H36" s="15"/>
      <c r="I36" s="15"/>
      <c r="J36" s="1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12"/>
      <c r="B37" s="14"/>
      <c r="C37" s="14"/>
      <c r="D37" s="47"/>
      <c r="E37" s="16"/>
      <c r="F37" s="15"/>
      <c r="G37" s="15"/>
      <c r="H37" s="15"/>
      <c r="I37" s="15"/>
      <c r="J37" s="1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12"/>
      <c r="B38" s="14"/>
      <c r="C38" s="14"/>
      <c r="D38" s="47"/>
      <c r="E38" s="16"/>
      <c r="F38" s="15"/>
      <c r="G38" s="15"/>
      <c r="H38" s="15"/>
      <c r="I38" s="15"/>
      <c r="J38" s="1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12"/>
      <c r="B39" s="14"/>
      <c r="C39" s="14"/>
      <c r="D39" s="47"/>
      <c r="E39" s="16"/>
      <c r="F39" s="15"/>
      <c r="G39" s="15"/>
      <c r="H39" s="15"/>
      <c r="I39" s="15"/>
      <c r="J39" s="1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12"/>
      <c r="B40" s="14"/>
      <c r="C40" s="14"/>
      <c r="D40" s="47"/>
      <c r="E40" s="16"/>
      <c r="F40" s="15"/>
      <c r="G40" s="15"/>
      <c r="H40" s="15"/>
      <c r="I40" s="15"/>
      <c r="J40" s="1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12"/>
      <c r="B41" s="14"/>
      <c r="C41" s="14"/>
      <c r="D41" s="47"/>
      <c r="E41" s="16"/>
      <c r="F41" s="15"/>
      <c r="G41" s="15"/>
      <c r="H41" s="15"/>
      <c r="I41" s="15"/>
      <c r="J41" s="1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12"/>
      <c r="B42" s="14"/>
      <c r="C42" s="14"/>
      <c r="D42" s="47"/>
      <c r="E42" s="16"/>
      <c r="F42" s="15"/>
      <c r="G42" s="15"/>
      <c r="H42" s="15"/>
      <c r="I42" s="15"/>
      <c r="J42" s="1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12"/>
      <c r="B43" s="14"/>
      <c r="C43" s="14"/>
      <c r="D43" s="47"/>
      <c r="E43" s="16"/>
      <c r="F43" s="15"/>
      <c r="G43" s="15"/>
      <c r="H43" s="15"/>
      <c r="I43" s="15"/>
      <c r="J43" s="1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12"/>
      <c r="B44" s="14"/>
      <c r="C44" s="14"/>
      <c r="D44" s="47"/>
      <c r="E44" s="16"/>
      <c r="F44" s="15"/>
      <c r="G44" s="15"/>
      <c r="H44" s="15"/>
      <c r="I44" s="15"/>
      <c r="J44" s="1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12"/>
      <c r="B45" s="14"/>
      <c r="C45" s="14"/>
      <c r="D45" s="47"/>
      <c r="E45" s="16"/>
      <c r="F45" s="15"/>
      <c r="G45" s="15"/>
      <c r="H45" s="15"/>
      <c r="I45" s="15"/>
      <c r="J45" s="1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12"/>
      <c r="B46" s="14"/>
      <c r="C46" s="14"/>
      <c r="D46" s="47"/>
      <c r="E46" s="16"/>
      <c r="F46" s="15"/>
      <c r="G46" s="15"/>
      <c r="H46" s="15"/>
      <c r="I46" s="15"/>
      <c r="J46" s="1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12"/>
      <c r="B47" s="14"/>
      <c r="C47" s="14"/>
      <c r="D47" s="47"/>
      <c r="E47" s="16"/>
      <c r="F47" s="15"/>
      <c r="G47" s="15"/>
      <c r="H47" s="15"/>
      <c r="I47" s="15"/>
      <c r="J47" s="1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12"/>
      <c r="B48" s="14"/>
      <c r="C48" s="14"/>
      <c r="D48" s="47"/>
      <c r="E48" s="16"/>
      <c r="F48" s="15"/>
      <c r="G48" s="15"/>
      <c r="H48" s="15"/>
      <c r="I48" s="15"/>
      <c r="J48" s="1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12"/>
      <c r="B49" s="14"/>
      <c r="C49" s="14"/>
      <c r="D49" s="47"/>
      <c r="E49" s="16"/>
      <c r="F49" s="15"/>
      <c r="G49" s="15"/>
      <c r="H49" s="15"/>
      <c r="I49" s="15"/>
      <c r="J49" s="1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12"/>
      <c r="B50" s="14"/>
      <c r="C50" s="14"/>
      <c r="D50" s="47"/>
      <c r="E50" s="16"/>
      <c r="F50" s="15"/>
      <c r="G50" s="15"/>
      <c r="H50" s="15"/>
      <c r="I50" s="15"/>
      <c r="J50" s="1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12"/>
      <c r="B51" s="14"/>
      <c r="C51" s="14"/>
      <c r="D51" s="47"/>
      <c r="E51" s="16"/>
      <c r="F51" s="15"/>
      <c r="G51" s="15"/>
      <c r="H51" s="15"/>
      <c r="I51" s="15"/>
      <c r="J51" s="1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12"/>
      <c r="B52" s="14"/>
      <c r="C52" s="14"/>
      <c r="D52" s="47"/>
      <c r="E52" s="16"/>
      <c r="F52" s="15"/>
      <c r="G52" s="15"/>
      <c r="H52" s="15"/>
      <c r="I52" s="15"/>
      <c r="J52" s="1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12"/>
      <c r="B53" s="14"/>
      <c r="C53" s="14"/>
      <c r="D53" s="47"/>
      <c r="E53" s="16"/>
      <c r="F53" s="15"/>
      <c r="G53" s="15"/>
      <c r="H53" s="15"/>
      <c r="I53" s="15"/>
      <c r="J53" s="1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12"/>
      <c r="B54" s="14"/>
      <c r="C54" s="14"/>
      <c r="D54" s="47"/>
      <c r="E54" s="16"/>
      <c r="F54" s="15"/>
      <c r="G54" s="15"/>
      <c r="H54" s="15"/>
      <c r="I54" s="15"/>
      <c r="J54" s="1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12"/>
      <c r="B55" s="14"/>
      <c r="C55" s="14"/>
      <c r="D55" s="47"/>
      <c r="E55" s="16"/>
      <c r="F55" s="15"/>
      <c r="G55" s="15"/>
      <c r="H55" s="15"/>
      <c r="I55" s="15"/>
      <c r="J55" s="1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12"/>
      <c r="B56" s="14"/>
      <c r="C56" s="14"/>
      <c r="D56" s="47"/>
      <c r="E56" s="16"/>
      <c r="F56" s="15"/>
      <c r="G56" s="15"/>
      <c r="H56" s="15"/>
      <c r="I56" s="15"/>
      <c r="J56" s="1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12"/>
      <c r="B57" s="14"/>
      <c r="C57" s="14"/>
      <c r="D57" s="47"/>
      <c r="E57" s="16"/>
      <c r="F57" s="15"/>
      <c r="G57" s="15"/>
      <c r="H57" s="15"/>
      <c r="I57" s="15"/>
      <c r="J57" s="1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12"/>
      <c r="B58" s="14"/>
      <c r="C58" s="14"/>
      <c r="D58" s="47"/>
      <c r="E58" s="16"/>
      <c r="F58" s="15"/>
      <c r="G58" s="15"/>
      <c r="H58" s="15"/>
      <c r="I58" s="15"/>
      <c r="J58" s="1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12"/>
      <c r="B59" s="14"/>
      <c r="C59" s="14"/>
      <c r="D59" s="47"/>
      <c r="E59" s="16"/>
      <c r="F59" s="15"/>
      <c r="G59" s="15"/>
      <c r="H59" s="15"/>
      <c r="I59" s="15"/>
      <c r="J59" s="1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12"/>
      <c r="B60" s="14"/>
      <c r="C60" s="14"/>
      <c r="D60" s="47"/>
      <c r="E60" s="16"/>
      <c r="F60" s="15"/>
      <c r="G60" s="15"/>
      <c r="H60" s="15"/>
      <c r="I60" s="15"/>
      <c r="J60" s="1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12"/>
      <c r="B61" s="14"/>
      <c r="C61" s="14"/>
      <c r="D61" s="47"/>
      <c r="E61" s="16"/>
      <c r="F61" s="15"/>
      <c r="G61" s="15"/>
      <c r="H61" s="15"/>
      <c r="I61" s="15"/>
      <c r="J61" s="1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12"/>
      <c r="B62" s="14"/>
      <c r="C62" s="14"/>
      <c r="D62" s="47"/>
      <c r="E62" s="16"/>
      <c r="F62" s="15"/>
      <c r="G62" s="15"/>
      <c r="H62" s="15"/>
      <c r="I62" s="15"/>
      <c r="J62" s="1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12"/>
      <c r="B63" s="14"/>
      <c r="C63" s="14"/>
      <c r="D63" s="47"/>
      <c r="E63" s="16"/>
      <c r="F63" s="15"/>
      <c r="G63" s="15"/>
      <c r="H63" s="15"/>
      <c r="I63" s="15"/>
      <c r="J63" s="1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12"/>
      <c r="B64" s="14"/>
      <c r="C64" s="14"/>
      <c r="D64" s="47"/>
      <c r="E64" s="16"/>
      <c r="F64" s="15"/>
      <c r="G64" s="15"/>
      <c r="H64" s="15"/>
      <c r="I64" s="15"/>
      <c r="J64" s="1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12"/>
      <c r="B65" s="14"/>
      <c r="C65" s="14"/>
      <c r="D65" s="47"/>
      <c r="E65" s="16"/>
      <c r="F65" s="15"/>
      <c r="G65" s="15"/>
      <c r="H65" s="15"/>
      <c r="I65" s="15"/>
      <c r="J65" s="1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12"/>
      <c r="B66" s="14"/>
      <c r="C66" s="14"/>
      <c r="D66" s="47"/>
      <c r="E66" s="16"/>
      <c r="F66" s="15"/>
      <c r="G66" s="15"/>
      <c r="H66" s="15"/>
      <c r="I66" s="15"/>
      <c r="J66" s="1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12"/>
      <c r="B67" s="14"/>
      <c r="C67" s="14"/>
      <c r="D67" s="47"/>
      <c r="E67" s="16"/>
      <c r="F67" s="15"/>
      <c r="G67" s="15"/>
      <c r="H67" s="15"/>
      <c r="I67" s="15"/>
      <c r="J67" s="1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12"/>
      <c r="B68" s="14"/>
      <c r="C68" s="14"/>
      <c r="D68" s="47"/>
      <c r="E68" s="16"/>
      <c r="F68" s="15"/>
      <c r="G68" s="15"/>
      <c r="H68" s="15"/>
      <c r="I68" s="15"/>
      <c r="J68" s="1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12"/>
      <c r="B69" s="14"/>
      <c r="C69" s="14"/>
      <c r="D69" s="47"/>
      <c r="E69" s="16"/>
      <c r="F69" s="15"/>
      <c r="G69" s="15"/>
      <c r="H69" s="15"/>
      <c r="I69" s="15"/>
      <c r="J69" s="1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12"/>
      <c r="B70" s="14"/>
      <c r="C70" s="14"/>
      <c r="D70" s="47"/>
      <c r="E70" s="16"/>
      <c r="F70" s="15"/>
      <c r="G70" s="15"/>
      <c r="H70" s="15"/>
      <c r="I70" s="15"/>
      <c r="J70" s="1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12"/>
      <c r="B71" s="14"/>
      <c r="C71" s="14"/>
      <c r="D71" s="47"/>
      <c r="E71" s="16"/>
      <c r="F71" s="15"/>
      <c r="G71" s="15"/>
      <c r="H71" s="15"/>
      <c r="I71" s="15"/>
      <c r="J71" s="1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12"/>
      <c r="B72" s="14"/>
      <c r="C72" s="14"/>
      <c r="D72" s="47"/>
      <c r="E72" s="16"/>
      <c r="F72" s="15"/>
      <c r="G72" s="15"/>
      <c r="H72" s="15"/>
      <c r="I72" s="15"/>
      <c r="J72" s="1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12"/>
      <c r="B73" s="14"/>
      <c r="C73" s="14"/>
      <c r="D73" s="47"/>
      <c r="E73" s="16"/>
      <c r="F73" s="15"/>
      <c r="G73" s="15"/>
      <c r="H73" s="15"/>
      <c r="I73" s="15"/>
      <c r="J73" s="1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12"/>
      <c r="B74" s="14"/>
      <c r="C74" s="14"/>
      <c r="D74" s="47"/>
      <c r="E74" s="16"/>
      <c r="F74" s="15"/>
      <c r="G74" s="15"/>
      <c r="H74" s="15"/>
      <c r="I74" s="15"/>
      <c r="J74" s="1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12"/>
      <c r="B75" s="14"/>
      <c r="C75" s="14"/>
      <c r="D75" s="47"/>
      <c r="E75" s="16"/>
      <c r="F75" s="15"/>
      <c r="G75" s="15"/>
      <c r="H75" s="15"/>
      <c r="I75" s="15"/>
      <c r="J75" s="1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12"/>
      <c r="B76" s="14"/>
      <c r="C76" s="14"/>
      <c r="D76" s="47"/>
      <c r="E76" s="16"/>
      <c r="F76" s="15"/>
      <c r="G76" s="15"/>
      <c r="H76" s="15"/>
      <c r="I76" s="15"/>
      <c r="J76" s="1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12"/>
      <c r="B77" s="14"/>
      <c r="C77" s="14"/>
      <c r="D77" s="47"/>
      <c r="E77" s="16"/>
      <c r="F77" s="15"/>
      <c r="G77" s="15"/>
      <c r="H77" s="15"/>
      <c r="I77" s="15"/>
      <c r="J77" s="1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12"/>
      <c r="B78" s="14"/>
      <c r="C78" s="14"/>
      <c r="D78" s="47"/>
      <c r="E78" s="16"/>
      <c r="F78" s="15"/>
      <c r="G78" s="15"/>
      <c r="H78" s="15"/>
      <c r="I78" s="15"/>
      <c r="J78" s="1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12"/>
      <c r="B79" s="14"/>
      <c r="C79" s="14"/>
      <c r="D79" s="47"/>
      <c r="E79" s="16"/>
      <c r="F79" s="15"/>
      <c r="G79" s="15"/>
      <c r="H79" s="15"/>
      <c r="I79" s="15"/>
      <c r="J79" s="1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12"/>
      <c r="B80" s="14"/>
      <c r="C80" s="14"/>
      <c r="D80" s="47"/>
      <c r="E80" s="16"/>
      <c r="F80" s="15"/>
      <c r="G80" s="15"/>
      <c r="H80" s="15"/>
      <c r="I80" s="15"/>
      <c r="J80" s="1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12"/>
      <c r="B81" s="14"/>
      <c r="C81" s="14"/>
      <c r="D81" s="47"/>
      <c r="E81" s="16"/>
      <c r="F81" s="15"/>
      <c r="G81" s="15"/>
      <c r="H81" s="15"/>
      <c r="I81" s="15"/>
      <c r="J81" s="1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12"/>
      <c r="B82" s="14"/>
      <c r="C82" s="14"/>
      <c r="D82" s="47"/>
      <c r="E82" s="16"/>
      <c r="F82" s="15"/>
      <c r="G82" s="15"/>
      <c r="H82" s="15"/>
      <c r="I82" s="15"/>
      <c r="J82" s="1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12"/>
      <c r="B83" s="14"/>
      <c r="C83" s="14"/>
      <c r="D83" s="47"/>
      <c r="E83" s="16"/>
      <c r="F83" s="15"/>
      <c r="G83" s="15"/>
      <c r="H83" s="15"/>
      <c r="I83" s="15"/>
      <c r="J83" s="1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12"/>
      <c r="B84" s="14"/>
      <c r="C84" s="14"/>
      <c r="D84" s="47"/>
      <c r="E84" s="16"/>
      <c r="F84" s="15"/>
      <c r="G84" s="15"/>
      <c r="H84" s="15"/>
      <c r="I84" s="15"/>
      <c r="J84" s="1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12"/>
      <c r="B85" s="14"/>
      <c r="C85" s="14"/>
      <c r="D85" s="47"/>
      <c r="E85" s="16"/>
      <c r="F85" s="15"/>
      <c r="G85" s="15"/>
      <c r="H85" s="15"/>
      <c r="I85" s="15"/>
      <c r="J85" s="1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12"/>
      <c r="B86" s="14"/>
      <c r="C86" s="14"/>
      <c r="D86" s="47"/>
      <c r="E86" s="16"/>
      <c r="F86" s="15"/>
      <c r="G86" s="15"/>
      <c r="H86" s="15"/>
      <c r="I86" s="15"/>
      <c r="J86" s="1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12"/>
      <c r="B87" s="14"/>
      <c r="C87" s="14"/>
      <c r="D87" s="47"/>
      <c r="E87" s="16"/>
      <c r="F87" s="15"/>
      <c r="G87" s="15"/>
      <c r="H87" s="15"/>
      <c r="I87" s="15"/>
      <c r="J87" s="1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12"/>
      <c r="B88" s="14"/>
      <c r="C88" s="14"/>
      <c r="D88" s="47"/>
      <c r="E88" s="16"/>
      <c r="F88" s="15"/>
      <c r="G88" s="15"/>
      <c r="H88" s="15"/>
      <c r="I88" s="15"/>
      <c r="J88" s="1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12"/>
      <c r="B89" s="14"/>
      <c r="C89" s="14"/>
      <c r="D89" s="47"/>
      <c r="E89" s="16"/>
      <c r="F89" s="15"/>
      <c r="G89" s="15"/>
      <c r="H89" s="15"/>
      <c r="I89" s="15"/>
      <c r="J89" s="1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12"/>
      <c r="B90" s="14"/>
      <c r="C90" s="14"/>
      <c r="D90" s="47"/>
      <c r="E90" s="16"/>
      <c r="F90" s="15"/>
      <c r="G90" s="15"/>
      <c r="H90" s="15"/>
      <c r="I90" s="15"/>
      <c r="J90" s="1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12"/>
      <c r="B91" s="14"/>
      <c r="C91" s="14"/>
      <c r="D91" s="47"/>
      <c r="E91" s="16"/>
      <c r="F91" s="15"/>
      <c r="G91" s="15"/>
      <c r="H91" s="15"/>
      <c r="I91" s="15"/>
      <c r="J91" s="1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12"/>
      <c r="B92" s="14"/>
      <c r="C92" s="14"/>
      <c r="D92" s="47"/>
      <c r="E92" s="16"/>
      <c r="F92" s="15"/>
      <c r="G92" s="15"/>
      <c r="H92" s="15"/>
      <c r="I92" s="15"/>
      <c r="J92" s="1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12"/>
      <c r="B93" s="14"/>
      <c r="C93" s="14"/>
      <c r="D93" s="47"/>
      <c r="E93" s="16"/>
      <c r="F93" s="15"/>
      <c r="G93" s="15"/>
      <c r="H93" s="15"/>
      <c r="I93" s="15"/>
      <c r="J93" s="1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12"/>
      <c r="B94" s="14"/>
      <c r="C94" s="14"/>
      <c r="D94" s="47"/>
      <c r="E94" s="16"/>
      <c r="F94" s="15"/>
      <c r="G94" s="15"/>
      <c r="H94" s="15"/>
      <c r="I94" s="15"/>
      <c r="J94" s="1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12"/>
      <c r="B95" s="14"/>
      <c r="C95" s="14"/>
      <c r="D95" s="47"/>
      <c r="E95" s="16"/>
      <c r="F95" s="15"/>
      <c r="G95" s="15"/>
      <c r="H95" s="15"/>
      <c r="I95" s="15"/>
      <c r="J95" s="1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12"/>
      <c r="B96" s="14"/>
      <c r="C96" s="14"/>
      <c r="D96" s="47"/>
      <c r="E96" s="16"/>
      <c r="F96" s="15"/>
      <c r="G96" s="15"/>
      <c r="H96" s="15"/>
      <c r="I96" s="15"/>
      <c r="J96" s="1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12"/>
      <c r="B97" s="14"/>
      <c r="C97" s="14"/>
      <c r="D97" s="47"/>
      <c r="E97" s="16"/>
      <c r="F97" s="15"/>
      <c r="G97" s="15"/>
      <c r="H97" s="15"/>
      <c r="I97" s="15"/>
      <c r="J97" s="1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12"/>
      <c r="B98" s="14"/>
      <c r="C98" s="14"/>
      <c r="D98" s="47"/>
      <c r="E98" s="16"/>
      <c r="F98" s="15"/>
      <c r="G98" s="15"/>
      <c r="H98" s="15"/>
      <c r="I98" s="15"/>
      <c r="J98" s="1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12"/>
      <c r="B99" s="14"/>
      <c r="C99" s="14"/>
      <c r="D99" s="47"/>
      <c r="E99" s="16"/>
      <c r="F99" s="15"/>
      <c r="G99" s="15"/>
      <c r="H99" s="15"/>
      <c r="I99" s="15"/>
      <c r="J99" s="1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12"/>
      <c r="B100" s="14"/>
      <c r="C100" s="14"/>
      <c r="D100" s="47"/>
      <c r="E100" s="16"/>
      <c r="F100" s="15"/>
      <c r="G100" s="15"/>
      <c r="H100" s="15"/>
      <c r="I100" s="15"/>
      <c r="J100" s="1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12"/>
      <c r="B101" s="14"/>
      <c r="C101" s="14"/>
      <c r="D101" s="47"/>
      <c r="E101" s="16"/>
      <c r="F101" s="15"/>
      <c r="G101" s="15"/>
      <c r="H101" s="15"/>
      <c r="I101" s="15"/>
      <c r="J101" s="1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12"/>
      <c r="B102" s="14"/>
      <c r="C102" s="14"/>
      <c r="D102" s="47"/>
      <c r="E102" s="16"/>
      <c r="F102" s="15"/>
      <c r="G102" s="15"/>
      <c r="H102" s="15"/>
      <c r="I102" s="15"/>
      <c r="J102" s="1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12"/>
      <c r="B103" s="14"/>
      <c r="C103" s="14"/>
      <c r="D103" s="47"/>
      <c r="E103" s="16"/>
      <c r="F103" s="15"/>
      <c r="G103" s="15"/>
      <c r="H103" s="15"/>
      <c r="I103" s="15"/>
      <c r="J103" s="1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12"/>
      <c r="B104" s="14"/>
      <c r="C104" s="14"/>
      <c r="D104" s="47"/>
      <c r="E104" s="16"/>
      <c r="F104" s="15"/>
      <c r="G104" s="15"/>
      <c r="H104" s="15"/>
      <c r="I104" s="15"/>
      <c r="J104" s="1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12"/>
      <c r="B105" s="14"/>
      <c r="C105" s="14"/>
      <c r="D105" s="47"/>
      <c r="E105" s="16"/>
      <c r="F105" s="15"/>
      <c r="G105" s="15"/>
      <c r="H105" s="15"/>
      <c r="I105" s="15"/>
      <c r="J105" s="1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12"/>
      <c r="B106" s="14"/>
      <c r="C106" s="14"/>
      <c r="D106" s="47"/>
      <c r="E106" s="16"/>
      <c r="F106" s="15"/>
      <c r="G106" s="15"/>
      <c r="H106" s="15"/>
      <c r="I106" s="15"/>
      <c r="J106" s="1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12"/>
      <c r="B107" s="14"/>
      <c r="C107" s="14"/>
      <c r="D107" s="47"/>
      <c r="E107" s="16"/>
      <c r="F107" s="15"/>
      <c r="G107" s="15"/>
      <c r="H107" s="15"/>
      <c r="I107" s="15"/>
      <c r="J107" s="1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12"/>
      <c r="B108" s="14"/>
      <c r="C108" s="14"/>
      <c r="D108" s="47"/>
      <c r="E108" s="16"/>
      <c r="F108" s="15"/>
      <c r="G108" s="15"/>
      <c r="H108" s="15"/>
      <c r="I108" s="15"/>
      <c r="J108" s="1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12"/>
      <c r="B109" s="14"/>
      <c r="C109" s="14"/>
      <c r="D109" s="47"/>
      <c r="E109" s="16"/>
      <c r="F109" s="15"/>
      <c r="G109" s="15"/>
      <c r="H109" s="15"/>
      <c r="I109" s="15"/>
      <c r="J109" s="1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12"/>
      <c r="B110" s="14"/>
      <c r="C110" s="14"/>
      <c r="D110" s="47"/>
      <c r="E110" s="16"/>
      <c r="F110" s="15"/>
      <c r="G110" s="15"/>
      <c r="H110" s="15"/>
      <c r="I110" s="15"/>
      <c r="J110" s="1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12"/>
      <c r="B111" s="14"/>
      <c r="C111" s="14"/>
      <c r="D111" s="47"/>
      <c r="E111" s="16"/>
      <c r="F111" s="15"/>
      <c r="G111" s="15"/>
      <c r="H111" s="15"/>
      <c r="I111" s="15"/>
      <c r="J111" s="1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12"/>
      <c r="B112" s="14"/>
      <c r="C112" s="14"/>
      <c r="D112" s="47"/>
      <c r="E112" s="16"/>
      <c r="F112" s="15"/>
      <c r="G112" s="15"/>
      <c r="H112" s="15"/>
      <c r="I112" s="15"/>
      <c r="J112" s="1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12"/>
      <c r="B113" s="14"/>
      <c r="C113" s="14"/>
      <c r="D113" s="47"/>
      <c r="E113" s="16"/>
      <c r="F113" s="15"/>
      <c r="G113" s="15"/>
      <c r="H113" s="15"/>
      <c r="I113" s="15"/>
      <c r="J113" s="1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12"/>
      <c r="B114" s="14"/>
      <c r="C114" s="14"/>
      <c r="D114" s="47"/>
      <c r="E114" s="16"/>
      <c r="F114" s="15"/>
      <c r="G114" s="15"/>
      <c r="H114" s="15"/>
      <c r="I114" s="15"/>
      <c r="J114" s="1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12"/>
      <c r="B115" s="14"/>
      <c r="C115" s="14"/>
      <c r="D115" s="47"/>
      <c r="E115" s="16"/>
      <c r="F115" s="15"/>
      <c r="G115" s="15"/>
      <c r="H115" s="15"/>
      <c r="I115" s="15"/>
      <c r="J115" s="1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12"/>
      <c r="B116" s="14"/>
      <c r="C116" s="14"/>
      <c r="D116" s="47"/>
      <c r="E116" s="16"/>
      <c r="F116" s="15"/>
      <c r="G116" s="15"/>
      <c r="H116" s="15"/>
      <c r="I116" s="15"/>
      <c r="J116" s="1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12"/>
      <c r="B117" s="14"/>
      <c r="C117" s="14"/>
      <c r="D117" s="47"/>
      <c r="E117" s="16"/>
      <c r="F117" s="15"/>
      <c r="G117" s="15"/>
      <c r="H117" s="15"/>
      <c r="I117" s="15"/>
      <c r="J117" s="1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12"/>
      <c r="B118" s="14"/>
      <c r="C118" s="14"/>
      <c r="D118" s="47"/>
      <c r="E118" s="16"/>
      <c r="F118" s="15"/>
      <c r="G118" s="15"/>
      <c r="H118" s="15"/>
      <c r="I118" s="15"/>
      <c r="J118" s="1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12"/>
      <c r="B119" s="14"/>
      <c r="C119" s="14"/>
      <c r="D119" s="47"/>
      <c r="E119" s="16"/>
      <c r="F119" s="15"/>
      <c r="G119" s="15"/>
      <c r="H119" s="15"/>
      <c r="I119" s="15"/>
      <c r="J119" s="1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12"/>
      <c r="B120" s="14"/>
      <c r="C120" s="14"/>
      <c r="D120" s="47"/>
      <c r="E120" s="16"/>
      <c r="F120" s="15"/>
      <c r="G120" s="15"/>
      <c r="H120" s="15"/>
      <c r="I120" s="15"/>
      <c r="J120" s="1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12"/>
      <c r="B121" s="14"/>
      <c r="C121" s="14"/>
      <c r="D121" s="47"/>
      <c r="E121" s="16"/>
      <c r="F121" s="15"/>
      <c r="G121" s="15"/>
      <c r="H121" s="15"/>
      <c r="I121" s="15"/>
      <c r="J121" s="1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12"/>
      <c r="B122" s="14"/>
      <c r="C122" s="14"/>
      <c r="D122" s="47"/>
      <c r="E122" s="16"/>
      <c r="F122" s="15"/>
      <c r="G122" s="15"/>
      <c r="H122" s="15"/>
      <c r="I122" s="15"/>
      <c r="J122" s="1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12"/>
      <c r="B123" s="14"/>
      <c r="C123" s="14"/>
      <c r="D123" s="47"/>
      <c r="E123" s="16"/>
      <c r="F123" s="15"/>
      <c r="G123" s="15"/>
      <c r="H123" s="15"/>
      <c r="I123" s="15"/>
      <c r="J123" s="1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12"/>
      <c r="B124" s="14"/>
      <c r="C124" s="14"/>
      <c r="D124" s="47"/>
      <c r="E124" s="16"/>
      <c r="F124" s="15"/>
      <c r="G124" s="15"/>
      <c r="H124" s="15"/>
      <c r="I124" s="15"/>
      <c r="J124" s="1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12"/>
      <c r="B125" s="14"/>
      <c r="C125" s="14"/>
      <c r="D125" s="47"/>
      <c r="E125" s="16"/>
      <c r="F125" s="15"/>
      <c r="G125" s="15"/>
      <c r="H125" s="15"/>
      <c r="I125" s="15"/>
      <c r="J125" s="1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12"/>
      <c r="B126" s="14"/>
      <c r="C126" s="14"/>
      <c r="D126" s="47"/>
      <c r="E126" s="16"/>
      <c r="F126" s="15"/>
      <c r="G126" s="15"/>
      <c r="H126" s="15"/>
      <c r="I126" s="15"/>
      <c r="J126" s="1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12"/>
      <c r="B127" s="14"/>
      <c r="C127" s="14"/>
      <c r="D127" s="47"/>
      <c r="E127" s="16"/>
      <c r="F127" s="15"/>
      <c r="G127" s="15"/>
      <c r="H127" s="15"/>
      <c r="I127" s="15"/>
      <c r="J127" s="1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12"/>
      <c r="B128" s="14"/>
      <c r="C128" s="14"/>
      <c r="D128" s="47"/>
      <c r="E128" s="16"/>
      <c r="F128" s="15"/>
      <c r="G128" s="15"/>
      <c r="H128" s="15"/>
      <c r="I128" s="15"/>
      <c r="J128" s="1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12"/>
      <c r="B129" s="14"/>
      <c r="C129" s="14"/>
      <c r="D129" s="47"/>
      <c r="E129" s="16"/>
      <c r="F129" s="15"/>
      <c r="G129" s="15"/>
      <c r="H129" s="15"/>
      <c r="I129" s="15"/>
      <c r="J129" s="1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12"/>
      <c r="B130" s="14"/>
      <c r="C130" s="14"/>
      <c r="D130" s="47"/>
      <c r="E130" s="16"/>
      <c r="F130" s="15"/>
      <c r="G130" s="15"/>
      <c r="H130" s="15"/>
      <c r="I130" s="15"/>
      <c r="J130" s="1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12"/>
      <c r="B131" s="14"/>
      <c r="C131" s="14"/>
      <c r="D131" s="47"/>
      <c r="E131" s="16"/>
      <c r="F131" s="15"/>
      <c r="G131" s="15"/>
      <c r="H131" s="15"/>
      <c r="I131" s="15"/>
      <c r="J131" s="1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12"/>
      <c r="B132" s="14"/>
      <c r="C132" s="14"/>
      <c r="D132" s="47"/>
      <c r="E132" s="16"/>
      <c r="F132" s="15"/>
      <c r="G132" s="15"/>
      <c r="H132" s="15"/>
      <c r="I132" s="15"/>
      <c r="J132" s="1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12"/>
      <c r="B133" s="14"/>
      <c r="C133" s="14"/>
      <c r="D133" s="47"/>
      <c r="E133" s="16"/>
      <c r="F133" s="15"/>
      <c r="G133" s="15"/>
      <c r="H133" s="15"/>
      <c r="I133" s="15"/>
      <c r="J133" s="1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12"/>
      <c r="B134" s="14"/>
      <c r="C134" s="14"/>
      <c r="D134" s="47"/>
      <c r="E134" s="16"/>
      <c r="F134" s="15"/>
      <c r="G134" s="15"/>
      <c r="H134" s="15"/>
      <c r="I134" s="15"/>
      <c r="J134" s="1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12"/>
      <c r="B135" s="14"/>
      <c r="C135" s="14"/>
      <c r="D135" s="47"/>
      <c r="E135" s="16"/>
      <c r="F135" s="15"/>
      <c r="G135" s="15"/>
      <c r="H135" s="15"/>
      <c r="I135" s="15"/>
      <c r="J135" s="1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12"/>
      <c r="B136" s="14"/>
      <c r="C136" s="14"/>
      <c r="D136" s="47"/>
      <c r="E136" s="16"/>
      <c r="F136" s="15"/>
      <c r="G136" s="15"/>
      <c r="H136" s="15"/>
      <c r="I136" s="15"/>
      <c r="J136" s="1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12"/>
      <c r="B137" s="14"/>
      <c r="C137" s="14"/>
      <c r="D137" s="47"/>
      <c r="E137" s="16"/>
      <c r="F137" s="15"/>
      <c r="G137" s="15"/>
      <c r="H137" s="15"/>
      <c r="I137" s="15"/>
      <c r="J137" s="1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12"/>
      <c r="B138" s="14"/>
      <c r="C138" s="14"/>
      <c r="D138" s="47"/>
      <c r="E138" s="16"/>
      <c r="F138" s="15"/>
      <c r="G138" s="15"/>
      <c r="H138" s="15"/>
      <c r="I138" s="15"/>
      <c r="J138" s="1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12"/>
      <c r="B139" s="14"/>
      <c r="C139" s="14"/>
      <c r="D139" s="47"/>
      <c r="E139" s="16"/>
      <c r="F139" s="15"/>
      <c r="G139" s="15"/>
      <c r="H139" s="15"/>
      <c r="I139" s="15"/>
      <c r="J139" s="1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12"/>
      <c r="B140" s="14"/>
      <c r="C140" s="14"/>
      <c r="D140" s="47"/>
      <c r="E140" s="16"/>
      <c r="F140" s="15"/>
      <c r="G140" s="15"/>
      <c r="H140" s="15"/>
      <c r="I140" s="15"/>
      <c r="J140" s="1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12"/>
      <c r="B141" s="14"/>
      <c r="C141" s="14"/>
      <c r="D141" s="47"/>
      <c r="E141" s="16"/>
      <c r="F141" s="15"/>
      <c r="G141" s="15"/>
      <c r="H141" s="15"/>
      <c r="I141" s="15"/>
      <c r="J141" s="1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12"/>
      <c r="B142" s="14"/>
      <c r="C142" s="14"/>
      <c r="D142" s="47"/>
      <c r="E142" s="16"/>
      <c r="F142" s="15"/>
      <c r="G142" s="15"/>
      <c r="H142" s="15"/>
      <c r="I142" s="15"/>
      <c r="J142" s="1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12"/>
      <c r="B143" s="14"/>
      <c r="C143" s="14"/>
      <c r="D143" s="47"/>
      <c r="E143" s="16"/>
      <c r="F143" s="15"/>
      <c r="G143" s="15"/>
      <c r="H143" s="15"/>
      <c r="I143" s="15"/>
      <c r="J143" s="1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12"/>
      <c r="B144" s="14"/>
      <c r="C144" s="14"/>
      <c r="D144" s="47"/>
      <c r="E144" s="16"/>
      <c r="F144" s="15"/>
      <c r="G144" s="15"/>
      <c r="H144" s="15"/>
      <c r="I144" s="15"/>
      <c r="J144" s="1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12"/>
      <c r="B145" s="14"/>
      <c r="C145" s="14"/>
      <c r="D145" s="47"/>
      <c r="E145" s="16"/>
      <c r="F145" s="15"/>
      <c r="G145" s="15"/>
      <c r="H145" s="15"/>
      <c r="I145" s="15"/>
      <c r="J145" s="1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12"/>
      <c r="B146" s="14"/>
      <c r="C146" s="14"/>
      <c r="D146" s="47"/>
      <c r="E146" s="16"/>
      <c r="F146" s="15"/>
      <c r="G146" s="15"/>
      <c r="H146" s="15"/>
      <c r="I146" s="15"/>
      <c r="J146" s="1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12"/>
      <c r="B147" s="14"/>
      <c r="C147" s="14"/>
      <c r="D147" s="47"/>
      <c r="E147" s="16"/>
      <c r="F147" s="15"/>
      <c r="G147" s="15"/>
      <c r="H147" s="15"/>
      <c r="I147" s="15"/>
      <c r="J147" s="1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12"/>
      <c r="B148" s="14"/>
      <c r="C148" s="14"/>
      <c r="D148" s="47"/>
      <c r="E148" s="16"/>
      <c r="F148" s="15"/>
      <c r="G148" s="15"/>
      <c r="H148" s="15"/>
      <c r="I148" s="15"/>
      <c r="J148" s="1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12"/>
      <c r="B149" s="14"/>
      <c r="C149" s="14"/>
      <c r="D149" s="47"/>
      <c r="E149" s="16"/>
      <c r="F149" s="15"/>
      <c r="G149" s="15"/>
      <c r="H149" s="15"/>
      <c r="I149" s="15"/>
      <c r="J149" s="1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12"/>
      <c r="B150" s="14"/>
      <c r="C150" s="14"/>
      <c r="D150" s="47"/>
      <c r="E150" s="16"/>
      <c r="F150" s="15"/>
      <c r="G150" s="15"/>
      <c r="H150" s="15"/>
      <c r="I150" s="15"/>
      <c r="J150" s="1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12"/>
      <c r="B151" s="14"/>
      <c r="C151" s="14"/>
      <c r="D151" s="47"/>
      <c r="E151" s="16"/>
      <c r="F151" s="15"/>
      <c r="G151" s="15"/>
      <c r="H151" s="15"/>
      <c r="I151" s="15"/>
      <c r="J151" s="1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12"/>
      <c r="B152" s="14"/>
      <c r="C152" s="14"/>
      <c r="D152" s="47"/>
      <c r="E152" s="16"/>
      <c r="F152" s="15"/>
      <c r="G152" s="15"/>
      <c r="H152" s="15"/>
      <c r="I152" s="15"/>
      <c r="J152" s="1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12"/>
      <c r="B153" s="14"/>
      <c r="C153" s="14"/>
      <c r="D153" s="47"/>
      <c r="E153" s="16"/>
      <c r="F153" s="15"/>
      <c r="G153" s="15"/>
      <c r="H153" s="15"/>
      <c r="I153" s="15"/>
      <c r="J153" s="1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12"/>
      <c r="B154" s="14"/>
      <c r="C154" s="14"/>
      <c r="D154" s="47"/>
      <c r="E154" s="16"/>
      <c r="F154" s="15"/>
      <c r="G154" s="15"/>
      <c r="H154" s="15"/>
      <c r="I154" s="15"/>
      <c r="J154" s="1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12"/>
      <c r="B155" s="14"/>
      <c r="C155" s="14"/>
      <c r="D155" s="47"/>
      <c r="E155" s="16"/>
      <c r="F155" s="15"/>
      <c r="G155" s="15"/>
      <c r="H155" s="15"/>
      <c r="I155" s="15"/>
      <c r="J155" s="1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12"/>
      <c r="B156" s="14"/>
      <c r="C156" s="14"/>
      <c r="D156" s="47"/>
      <c r="E156" s="16"/>
      <c r="F156" s="15"/>
      <c r="G156" s="15"/>
      <c r="H156" s="15"/>
      <c r="I156" s="15"/>
      <c r="J156" s="1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12"/>
      <c r="B157" s="14"/>
      <c r="C157" s="14"/>
      <c r="D157" s="47"/>
      <c r="E157" s="16"/>
      <c r="F157" s="15"/>
      <c r="G157" s="15"/>
      <c r="H157" s="15"/>
      <c r="I157" s="15"/>
      <c r="J157" s="1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12"/>
      <c r="B158" s="14"/>
      <c r="C158" s="14"/>
      <c r="D158" s="47"/>
      <c r="E158" s="16"/>
      <c r="F158" s="15"/>
      <c r="G158" s="15"/>
      <c r="H158" s="15"/>
      <c r="I158" s="15"/>
      <c r="J158" s="1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12"/>
      <c r="B159" s="14"/>
      <c r="C159" s="14"/>
      <c r="D159" s="47"/>
      <c r="E159" s="16"/>
      <c r="F159" s="15"/>
      <c r="G159" s="15"/>
      <c r="H159" s="15"/>
      <c r="I159" s="15"/>
      <c r="J159" s="1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12"/>
      <c r="B160" s="14"/>
      <c r="C160" s="14"/>
      <c r="D160" s="47"/>
      <c r="E160" s="16"/>
      <c r="F160" s="15"/>
      <c r="G160" s="15"/>
      <c r="H160" s="15"/>
      <c r="I160" s="15"/>
      <c r="J160" s="1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12"/>
      <c r="B161" s="14"/>
      <c r="C161" s="14"/>
      <c r="D161" s="47"/>
      <c r="E161" s="16"/>
      <c r="F161" s="15"/>
      <c r="G161" s="15"/>
      <c r="H161" s="15"/>
      <c r="I161" s="15"/>
      <c r="J161" s="1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12"/>
      <c r="B162" s="14"/>
      <c r="C162" s="14"/>
      <c r="D162" s="47"/>
      <c r="E162" s="16"/>
      <c r="F162" s="15"/>
      <c r="G162" s="15"/>
      <c r="H162" s="15"/>
      <c r="I162" s="15"/>
      <c r="J162" s="1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12"/>
      <c r="B163" s="14"/>
      <c r="C163" s="14"/>
      <c r="D163" s="47"/>
      <c r="E163" s="16"/>
      <c r="F163" s="15"/>
      <c r="G163" s="15"/>
      <c r="H163" s="15"/>
      <c r="I163" s="15"/>
      <c r="J163" s="1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12"/>
      <c r="B164" s="14"/>
      <c r="C164" s="14"/>
      <c r="D164" s="47"/>
      <c r="E164" s="16"/>
      <c r="F164" s="15"/>
      <c r="G164" s="15"/>
      <c r="H164" s="15"/>
      <c r="I164" s="15"/>
      <c r="J164" s="1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12"/>
      <c r="B165" s="14"/>
      <c r="C165" s="14"/>
      <c r="D165" s="47"/>
      <c r="E165" s="16"/>
      <c r="F165" s="15"/>
      <c r="G165" s="15"/>
      <c r="H165" s="15"/>
      <c r="I165" s="15"/>
      <c r="J165" s="1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12"/>
      <c r="B166" s="14"/>
      <c r="C166" s="14"/>
      <c r="D166" s="47"/>
      <c r="E166" s="16"/>
      <c r="F166" s="15"/>
      <c r="G166" s="15"/>
      <c r="H166" s="15"/>
      <c r="I166" s="15"/>
      <c r="J166" s="1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12"/>
      <c r="B167" s="14"/>
      <c r="C167" s="14"/>
      <c r="D167" s="47"/>
      <c r="E167" s="16"/>
      <c r="F167" s="15"/>
      <c r="G167" s="15"/>
      <c r="H167" s="15"/>
      <c r="I167" s="15"/>
      <c r="J167" s="1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12"/>
      <c r="B168" s="14"/>
      <c r="C168" s="14"/>
      <c r="D168" s="47"/>
      <c r="E168" s="16"/>
      <c r="F168" s="15"/>
      <c r="G168" s="15"/>
      <c r="H168" s="15"/>
      <c r="I168" s="15"/>
      <c r="J168" s="1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12"/>
      <c r="B169" s="14"/>
      <c r="C169" s="14"/>
      <c r="D169" s="47"/>
      <c r="E169" s="16"/>
      <c r="F169" s="15"/>
      <c r="G169" s="15"/>
      <c r="H169" s="15"/>
      <c r="I169" s="15"/>
      <c r="J169" s="1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12"/>
      <c r="B170" s="14"/>
      <c r="C170" s="14"/>
      <c r="D170" s="47"/>
      <c r="E170" s="16"/>
      <c r="F170" s="15"/>
      <c r="G170" s="15"/>
      <c r="H170" s="15"/>
      <c r="I170" s="15"/>
      <c r="J170" s="1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12"/>
      <c r="B171" s="14"/>
      <c r="C171" s="14"/>
      <c r="D171" s="47"/>
      <c r="E171" s="16"/>
      <c r="F171" s="15"/>
      <c r="G171" s="15"/>
      <c r="H171" s="15"/>
      <c r="I171" s="15"/>
      <c r="J171" s="1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12"/>
      <c r="B172" s="14"/>
      <c r="C172" s="14"/>
      <c r="D172" s="47"/>
      <c r="E172" s="16"/>
      <c r="F172" s="15"/>
      <c r="G172" s="15"/>
      <c r="H172" s="15"/>
      <c r="I172" s="15"/>
      <c r="J172" s="1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12"/>
      <c r="B173" s="14"/>
      <c r="C173" s="14"/>
      <c r="D173" s="47"/>
      <c r="E173" s="16"/>
      <c r="F173" s="15"/>
      <c r="G173" s="15"/>
      <c r="H173" s="15"/>
      <c r="I173" s="15"/>
      <c r="J173" s="1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12"/>
      <c r="B174" s="14"/>
      <c r="C174" s="14"/>
      <c r="D174" s="47"/>
      <c r="E174" s="16"/>
      <c r="F174" s="15"/>
      <c r="G174" s="15"/>
      <c r="H174" s="15"/>
      <c r="I174" s="15"/>
      <c r="J174" s="1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12"/>
      <c r="B175" s="14"/>
      <c r="C175" s="14"/>
      <c r="D175" s="47"/>
      <c r="E175" s="16"/>
      <c r="F175" s="15"/>
      <c r="G175" s="15"/>
      <c r="H175" s="15"/>
      <c r="I175" s="15"/>
      <c r="J175" s="1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12"/>
      <c r="B176" s="14"/>
      <c r="C176" s="14"/>
      <c r="D176" s="47"/>
      <c r="E176" s="16"/>
      <c r="F176" s="15"/>
      <c r="G176" s="15"/>
      <c r="H176" s="15"/>
      <c r="I176" s="15"/>
      <c r="J176" s="1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12"/>
      <c r="B177" s="14"/>
      <c r="C177" s="14"/>
      <c r="D177" s="47"/>
      <c r="E177" s="16"/>
      <c r="F177" s="15"/>
      <c r="G177" s="15"/>
      <c r="H177" s="15"/>
      <c r="I177" s="15"/>
      <c r="J177" s="1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12"/>
      <c r="B178" s="14"/>
      <c r="C178" s="14"/>
      <c r="D178" s="47"/>
      <c r="E178" s="16"/>
      <c r="F178" s="15"/>
      <c r="G178" s="15"/>
      <c r="H178" s="15"/>
      <c r="I178" s="15"/>
      <c r="J178" s="1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12"/>
      <c r="B179" s="14"/>
      <c r="C179" s="14"/>
      <c r="D179" s="47"/>
      <c r="E179" s="16"/>
      <c r="F179" s="15"/>
      <c r="G179" s="15"/>
      <c r="H179" s="15"/>
      <c r="I179" s="15"/>
      <c r="J179" s="1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12"/>
      <c r="B180" s="14"/>
      <c r="C180" s="14"/>
      <c r="D180" s="47"/>
      <c r="E180" s="16"/>
      <c r="F180" s="15"/>
      <c r="G180" s="15"/>
      <c r="H180" s="15"/>
      <c r="I180" s="15"/>
      <c r="J180" s="1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12"/>
      <c r="B181" s="14"/>
      <c r="C181" s="14"/>
      <c r="D181" s="47"/>
      <c r="E181" s="16"/>
      <c r="F181" s="15"/>
      <c r="G181" s="15"/>
      <c r="H181" s="15"/>
      <c r="I181" s="15"/>
      <c r="J181" s="1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12"/>
      <c r="B182" s="14"/>
      <c r="C182" s="14"/>
      <c r="D182" s="47"/>
      <c r="E182" s="16"/>
      <c r="F182" s="15"/>
      <c r="G182" s="15"/>
      <c r="H182" s="15"/>
      <c r="I182" s="15"/>
      <c r="J182" s="1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12"/>
      <c r="B183" s="14"/>
      <c r="C183" s="14"/>
      <c r="D183" s="47"/>
      <c r="E183" s="16"/>
      <c r="F183" s="15"/>
      <c r="G183" s="15"/>
      <c r="H183" s="15"/>
      <c r="I183" s="15"/>
      <c r="J183" s="1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12"/>
      <c r="B184" s="14"/>
      <c r="C184" s="14"/>
      <c r="D184" s="47"/>
      <c r="E184" s="16"/>
      <c r="F184" s="15"/>
      <c r="G184" s="15"/>
      <c r="H184" s="15"/>
      <c r="I184" s="15"/>
      <c r="J184" s="1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12"/>
      <c r="B185" s="14"/>
      <c r="C185" s="14"/>
      <c r="D185" s="47"/>
      <c r="E185" s="16"/>
      <c r="F185" s="15"/>
      <c r="G185" s="15"/>
      <c r="H185" s="15"/>
      <c r="I185" s="15"/>
      <c r="J185" s="1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12"/>
      <c r="B186" s="14"/>
      <c r="C186" s="14"/>
      <c r="D186" s="47"/>
      <c r="E186" s="16"/>
      <c r="F186" s="15"/>
      <c r="G186" s="15"/>
      <c r="H186" s="15"/>
      <c r="I186" s="15"/>
      <c r="J186" s="1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12"/>
      <c r="B187" s="14"/>
      <c r="C187" s="14"/>
      <c r="D187" s="47"/>
      <c r="E187" s="16"/>
      <c r="F187" s="15"/>
      <c r="G187" s="15"/>
      <c r="H187" s="15"/>
      <c r="I187" s="15"/>
      <c r="J187" s="1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12"/>
      <c r="B188" s="14"/>
      <c r="C188" s="14"/>
      <c r="D188" s="47"/>
      <c r="E188" s="16"/>
      <c r="F188" s="15"/>
      <c r="G188" s="15"/>
      <c r="H188" s="15"/>
      <c r="I188" s="15"/>
      <c r="J188" s="1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12"/>
      <c r="B189" s="14"/>
      <c r="C189" s="14"/>
      <c r="D189" s="47"/>
      <c r="E189" s="16"/>
      <c r="F189" s="15"/>
      <c r="G189" s="15"/>
      <c r="H189" s="15"/>
      <c r="I189" s="15"/>
      <c r="J189" s="1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12"/>
      <c r="B190" s="14"/>
      <c r="C190" s="14"/>
      <c r="D190" s="47"/>
      <c r="E190" s="16"/>
      <c r="F190" s="15"/>
      <c r="G190" s="15"/>
      <c r="H190" s="15"/>
      <c r="I190" s="15"/>
      <c r="J190" s="1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12"/>
      <c r="B191" s="14"/>
      <c r="C191" s="14"/>
      <c r="D191" s="47"/>
      <c r="E191" s="16"/>
      <c r="F191" s="15"/>
      <c r="G191" s="15"/>
      <c r="H191" s="15"/>
      <c r="I191" s="15"/>
      <c r="J191" s="1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12"/>
      <c r="B192" s="14"/>
      <c r="C192" s="14"/>
      <c r="D192" s="47"/>
      <c r="E192" s="16"/>
      <c r="F192" s="15"/>
      <c r="G192" s="15"/>
      <c r="H192" s="15"/>
      <c r="I192" s="15"/>
      <c r="J192" s="1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12"/>
      <c r="B193" s="14"/>
      <c r="C193" s="14"/>
      <c r="D193" s="47"/>
      <c r="E193" s="16"/>
      <c r="F193" s="15"/>
      <c r="G193" s="15"/>
      <c r="H193" s="15"/>
      <c r="I193" s="15"/>
      <c r="J193" s="1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12"/>
      <c r="B194" s="14"/>
      <c r="C194" s="14"/>
      <c r="D194" s="47"/>
      <c r="E194" s="16"/>
      <c r="F194" s="15"/>
      <c r="G194" s="15"/>
      <c r="H194" s="15"/>
      <c r="I194" s="15"/>
      <c r="J194" s="1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12"/>
      <c r="B195" s="14"/>
      <c r="C195" s="14"/>
      <c r="D195" s="47"/>
      <c r="E195" s="16"/>
      <c r="F195" s="15"/>
      <c r="G195" s="15"/>
      <c r="H195" s="15"/>
      <c r="I195" s="15"/>
      <c r="J195" s="1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12"/>
      <c r="B196" s="14"/>
      <c r="C196" s="14"/>
      <c r="D196" s="47"/>
      <c r="E196" s="16"/>
      <c r="F196" s="15"/>
      <c r="G196" s="15"/>
      <c r="H196" s="15"/>
      <c r="I196" s="15"/>
      <c r="J196" s="1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12"/>
      <c r="B197" s="14"/>
      <c r="C197" s="14"/>
      <c r="D197" s="47"/>
      <c r="E197" s="16"/>
      <c r="F197" s="15"/>
      <c r="G197" s="15"/>
      <c r="H197" s="15"/>
      <c r="I197" s="15"/>
      <c r="J197" s="1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12"/>
      <c r="B198" s="14"/>
      <c r="C198" s="14"/>
      <c r="D198" s="47"/>
      <c r="E198" s="16"/>
      <c r="F198" s="15"/>
      <c r="G198" s="15"/>
      <c r="H198" s="15"/>
      <c r="I198" s="15"/>
      <c r="J198" s="1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12"/>
      <c r="B199" s="14"/>
      <c r="C199" s="14"/>
      <c r="D199" s="47"/>
      <c r="E199" s="16"/>
      <c r="F199" s="15"/>
      <c r="G199" s="15"/>
      <c r="H199" s="15"/>
      <c r="I199" s="15"/>
      <c r="J199" s="1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12"/>
      <c r="B200" s="14"/>
      <c r="C200" s="14"/>
      <c r="D200" s="47"/>
      <c r="E200" s="16"/>
      <c r="F200" s="15"/>
      <c r="G200" s="15"/>
      <c r="H200" s="15"/>
      <c r="I200" s="15"/>
      <c r="J200" s="1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12"/>
      <c r="B201" s="14"/>
      <c r="C201" s="14"/>
      <c r="D201" s="47"/>
      <c r="E201" s="16"/>
      <c r="F201" s="15"/>
      <c r="G201" s="15"/>
      <c r="H201" s="15"/>
      <c r="I201" s="15"/>
      <c r="J201" s="1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12"/>
      <c r="B202" s="14"/>
      <c r="C202" s="14"/>
      <c r="D202" s="47"/>
      <c r="E202" s="16"/>
      <c r="F202" s="15"/>
      <c r="G202" s="15"/>
      <c r="H202" s="15"/>
      <c r="I202" s="15"/>
      <c r="J202" s="1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12"/>
      <c r="B203" s="14"/>
      <c r="C203" s="14"/>
      <c r="D203" s="47"/>
      <c r="E203" s="16"/>
      <c r="F203" s="15"/>
      <c r="G203" s="15"/>
      <c r="H203" s="15"/>
      <c r="I203" s="15"/>
      <c r="J203" s="1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12"/>
      <c r="B204" s="14"/>
      <c r="C204" s="14"/>
      <c r="D204" s="47"/>
      <c r="E204" s="16"/>
      <c r="F204" s="15"/>
      <c r="G204" s="15"/>
      <c r="H204" s="15"/>
      <c r="I204" s="15"/>
      <c r="J204" s="1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12"/>
      <c r="B205" s="14"/>
      <c r="C205" s="14"/>
      <c r="D205" s="47"/>
      <c r="E205" s="16"/>
      <c r="F205" s="15"/>
      <c r="G205" s="15"/>
      <c r="H205" s="15"/>
      <c r="I205" s="15"/>
      <c r="J205" s="1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12"/>
      <c r="B206" s="14"/>
      <c r="C206" s="14"/>
      <c r="D206" s="47"/>
      <c r="E206" s="16"/>
      <c r="F206" s="15"/>
      <c r="G206" s="15"/>
      <c r="H206" s="15"/>
      <c r="I206" s="15"/>
      <c r="J206" s="1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12"/>
      <c r="B207" s="14"/>
      <c r="C207" s="14"/>
      <c r="D207" s="47"/>
      <c r="E207" s="16"/>
      <c r="F207" s="15"/>
      <c r="G207" s="15"/>
      <c r="H207" s="15"/>
      <c r="I207" s="15"/>
      <c r="J207" s="1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12"/>
      <c r="B208" s="14"/>
      <c r="C208" s="14"/>
      <c r="D208" s="47"/>
      <c r="E208" s="16"/>
      <c r="F208" s="15"/>
      <c r="G208" s="15"/>
      <c r="H208" s="15"/>
      <c r="I208" s="15"/>
      <c r="J208" s="1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12"/>
      <c r="B209" s="14"/>
      <c r="C209" s="14"/>
      <c r="D209" s="47"/>
      <c r="E209" s="16"/>
      <c r="F209" s="15"/>
      <c r="G209" s="15"/>
      <c r="H209" s="15"/>
      <c r="I209" s="15"/>
      <c r="J209" s="1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12"/>
      <c r="B210" s="14"/>
      <c r="C210" s="14"/>
      <c r="D210" s="47"/>
      <c r="E210" s="16"/>
      <c r="F210" s="15"/>
      <c r="G210" s="15"/>
      <c r="H210" s="15"/>
      <c r="I210" s="15"/>
      <c r="J210" s="1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12"/>
      <c r="B211" s="14"/>
      <c r="C211" s="14"/>
      <c r="D211" s="47"/>
      <c r="E211" s="16"/>
      <c r="F211" s="15"/>
      <c r="G211" s="15"/>
      <c r="H211" s="15"/>
      <c r="I211" s="15"/>
      <c r="J211" s="1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12"/>
      <c r="B212" s="14"/>
      <c r="C212" s="14"/>
      <c r="D212" s="47"/>
      <c r="E212" s="16"/>
      <c r="F212" s="15"/>
      <c r="G212" s="15"/>
      <c r="H212" s="15"/>
      <c r="I212" s="15"/>
      <c r="J212" s="1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12"/>
      <c r="B213" s="14"/>
      <c r="C213" s="14"/>
      <c r="D213" s="47"/>
      <c r="E213" s="16"/>
      <c r="F213" s="15"/>
      <c r="G213" s="15"/>
      <c r="H213" s="15"/>
      <c r="I213" s="15"/>
      <c r="J213" s="1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12"/>
      <c r="B214" s="14"/>
      <c r="C214" s="14"/>
      <c r="D214" s="47"/>
      <c r="E214" s="16"/>
      <c r="F214" s="15"/>
      <c r="G214" s="15"/>
      <c r="H214" s="15"/>
      <c r="I214" s="15"/>
      <c r="J214" s="1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12"/>
      <c r="B215" s="14"/>
      <c r="C215" s="14"/>
      <c r="D215" s="47"/>
      <c r="E215" s="16"/>
      <c r="F215" s="15"/>
      <c r="G215" s="15"/>
      <c r="H215" s="15"/>
      <c r="I215" s="15"/>
      <c r="J215" s="1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12"/>
      <c r="B216" s="14"/>
      <c r="C216" s="14"/>
      <c r="D216" s="47"/>
      <c r="E216" s="16"/>
      <c r="F216" s="15"/>
      <c r="G216" s="15"/>
      <c r="H216" s="15"/>
      <c r="I216" s="15"/>
      <c r="J216" s="1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12"/>
      <c r="B217" s="14"/>
      <c r="C217" s="14"/>
      <c r="D217" s="47"/>
      <c r="E217" s="16"/>
      <c r="F217" s="15"/>
      <c r="G217" s="15"/>
      <c r="H217" s="15"/>
      <c r="I217" s="15"/>
      <c r="J217" s="1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12"/>
      <c r="B218" s="14"/>
      <c r="C218" s="14"/>
      <c r="D218" s="47"/>
      <c r="E218" s="16"/>
      <c r="F218" s="15"/>
      <c r="G218" s="15"/>
      <c r="H218" s="15"/>
      <c r="I218" s="15"/>
      <c r="J218" s="1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12"/>
      <c r="B219" s="14"/>
      <c r="C219" s="14"/>
      <c r="D219" s="47"/>
      <c r="E219" s="16"/>
      <c r="F219" s="15"/>
      <c r="G219" s="15"/>
      <c r="H219" s="15"/>
      <c r="I219" s="15"/>
      <c r="J219" s="1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12"/>
      <c r="B220" s="14"/>
      <c r="C220" s="14"/>
      <c r="D220" s="47"/>
      <c r="E220" s="16"/>
      <c r="F220" s="15"/>
      <c r="G220" s="15"/>
      <c r="H220" s="15"/>
      <c r="I220" s="15"/>
      <c r="J220" s="1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12"/>
      <c r="B221" s="14"/>
      <c r="C221" s="14"/>
      <c r="D221" s="47"/>
      <c r="E221" s="16"/>
      <c r="F221" s="15"/>
      <c r="G221" s="15"/>
      <c r="H221" s="15"/>
      <c r="I221" s="15"/>
      <c r="J221" s="1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12"/>
      <c r="B222" s="14"/>
      <c r="C222" s="14"/>
      <c r="D222" s="47"/>
      <c r="E222" s="16"/>
      <c r="F222" s="15"/>
      <c r="G222" s="15"/>
      <c r="H222" s="15"/>
      <c r="I222" s="15"/>
      <c r="J222" s="1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12"/>
      <c r="B223" s="14"/>
      <c r="C223" s="14"/>
      <c r="D223" s="47"/>
      <c r="E223" s="16"/>
      <c r="F223" s="15"/>
      <c r="G223" s="15"/>
      <c r="H223" s="15"/>
      <c r="I223" s="15"/>
      <c r="J223" s="1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12"/>
      <c r="B224" s="14"/>
      <c r="C224" s="14"/>
      <c r="D224" s="47"/>
      <c r="E224" s="16"/>
      <c r="F224" s="15"/>
      <c r="G224" s="15"/>
      <c r="H224" s="15"/>
      <c r="I224" s="15"/>
      <c r="J224" s="1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12"/>
      <c r="B225" s="14"/>
      <c r="C225" s="14"/>
      <c r="D225" s="47"/>
      <c r="E225" s="16"/>
      <c r="F225" s="15"/>
      <c r="G225" s="15"/>
      <c r="H225" s="15"/>
      <c r="I225" s="15"/>
      <c r="J225" s="1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12"/>
      <c r="B226" s="14"/>
      <c r="C226" s="14"/>
      <c r="D226" s="47"/>
      <c r="E226" s="16"/>
      <c r="F226" s="15"/>
      <c r="G226" s="15"/>
      <c r="H226" s="15"/>
      <c r="I226" s="15"/>
      <c r="J226" s="1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12"/>
      <c r="B227" s="14"/>
      <c r="C227" s="14"/>
      <c r="D227" s="47"/>
      <c r="E227" s="16"/>
      <c r="F227" s="15"/>
      <c r="G227" s="15"/>
      <c r="H227" s="15"/>
      <c r="I227" s="15"/>
      <c r="J227" s="1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12"/>
      <c r="B228" s="14"/>
      <c r="C228" s="14"/>
      <c r="D228" s="47"/>
      <c r="E228" s="16"/>
      <c r="F228" s="15"/>
      <c r="G228" s="15"/>
      <c r="H228" s="15"/>
      <c r="I228" s="15"/>
      <c r="J228" s="1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12"/>
      <c r="B229" s="14"/>
      <c r="C229" s="14"/>
      <c r="D229" s="47"/>
      <c r="E229" s="16"/>
      <c r="F229" s="15"/>
      <c r="G229" s="15"/>
      <c r="H229" s="15"/>
      <c r="I229" s="15"/>
      <c r="J229" s="1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12"/>
      <c r="B230" s="14"/>
      <c r="C230" s="14"/>
      <c r="D230" s="47"/>
      <c r="E230" s="16"/>
      <c r="F230" s="15"/>
      <c r="G230" s="15"/>
      <c r="H230" s="15"/>
      <c r="I230" s="15"/>
      <c r="J230" s="1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12"/>
      <c r="B231" s="14"/>
      <c r="C231" s="14"/>
      <c r="D231" s="47"/>
      <c r="E231" s="16"/>
      <c r="F231" s="15"/>
      <c r="G231" s="15"/>
      <c r="H231" s="15"/>
      <c r="I231" s="15"/>
      <c r="J231" s="1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12"/>
      <c r="B232" s="14"/>
      <c r="C232" s="14"/>
      <c r="D232" s="47"/>
      <c r="E232" s="16"/>
      <c r="F232" s="15"/>
      <c r="G232" s="15"/>
      <c r="H232" s="15"/>
      <c r="I232" s="15"/>
      <c r="J232" s="1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12"/>
      <c r="B233" s="14"/>
      <c r="C233" s="14"/>
      <c r="D233" s="47"/>
      <c r="E233" s="16"/>
      <c r="F233" s="15"/>
      <c r="G233" s="15"/>
      <c r="H233" s="15"/>
      <c r="I233" s="15"/>
      <c r="J233" s="1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12"/>
      <c r="B234" s="14"/>
      <c r="C234" s="14"/>
      <c r="D234" s="47"/>
      <c r="E234" s="16"/>
      <c r="F234" s="15"/>
      <c r="G234" s="15"/>
      <c r="H234" s="15"/>
      <c r="I234" s="15"/>
      <c r="J234" s="1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12"/>
      <c r="B235" s="14"/>
      <c r="C235" s="14"/>
      <c r="D235" s="47"/>
      <c r="E235" s="16"/>
      <c r="F235" s="15"/>
      <c r="G235" s="15"/>
      <c r="H235" s="15"/>
      <c r="I235" s="15"/>
      <c r="J235" s="1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12"/>
      <c r="B236" s="14"/>
      <c r="C236" s="14"/>
      <c r="D236" s="47"/>
      <c r="E236" s="16"/>
      <c r="F236" s="15"/>
      <c r="G236" s="15"/>
      <c r="H236" s="15"/>
      <c r="I236" s="15"/>
      <c r="J236" s="1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12"/>
      <c r="B237" s="14"/>
      <c r="C237" s="14"/>
      <c r="D237" s="47"/>
      <c r="E237" s="16"/>
      <c r="F237" s="15"/>
      <c r="G237" s="15"/>
      <c r="H237" s="15"/>
      <c r="I237" s="15"/>
      <c r="J237" s="1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12"/>
      <c r="B238" s="14"/>
      <c r="C238" s="14"/>
      <c r="D238" s="47"/>
      <c r="E238" s="16"/>
      <c r="F238" s="15"/>
      <c r="G238" s="15"/>
      <c r="H238" s="15"/>
      <c r="I238" s="15"/>
      <c r="J238" s="1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12"/>
      <c r="B239" s="14"/>
      <c r="C239" s="14"/>
      <c r="D239" s="47"/>
      <c r="E239" s="16"/>
      <c r="F239" s="15"/>
      <c r="G239" s="15"/>
      <c r="H239" s="15"/>
      <c r="I239" s="15"/>
      <c r="J239" s="1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12"/>
      <c r="B240" s="14"/>
      <c r="C240" s="14"/>
      <c r="D240" s="47"/>
      <c r="E240" s="16"/>
      <c r="F240" s="15"/>
      <c r="G240" s="15"/>
      <c r="H240" s="15"/>
      <c r="I240" s="15"/>
      <c r="J240" s="1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12"/>
      <c r="B241" s="14"/>
      <c r="C241" s="14"/>
      <c r="D241" s="47"/>
      <c r="E241" s="16"/>
      <c r="F241" s="15"/>
      <c r="G241" s="15"/>
      <c r="H241" s="15"/>
      <c r="I241" s="15"/>
      <c r="J241" s="1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12"/>
      <c r="B242" s="14"/>
      <c r="C242" s="14"/>
      <c r="D242" s="47"/>
      <c r="E242" s="16"/>
      <c r="F242" s="15"/>
      <c r="G242" s="15"/>
      <c r="H242" s="15"/>
      <c r="I242" s="15"/>
      <c r="J242" s="1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12"/>
      <c r="B243" s="14"/>
      <c r="C243" s="14"/>
      <c r="D243" s="47"/>
      <c r="E243" s="16"/>
      <c r="F243" s="15"/>
      <c r="G243" s="15"/>
      <c r="H243" s="15"/>
      <c r="I243" s="15"/>
      <c r="J243" s="1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12"/>
      <c r="B244" s="14"/>
      <c r="C244" s="14"/>
      <c r="D244" s="47"/>
      <c r="E244" s="16"/>
      <c r="F244" s="15"/>
      <c r="G244" s="15"/>
      <c r="H244" s="15"/>
      <c r="I244" s="15"/>
      <c r="J244" s="1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12"/>
      <c r="B245" s="14"/>
      <c r="C245" s="14"/>
      <c r="D245" s="47"/>
      <c r="E245" s="16"/>
      <c r="F245" s="15"/>
      <c r="G245" s="15"/>
      <c r="H245" s="15"/>
      <c r="I245" s="15"/>
      <c r="J245" s="1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12"/>
      <c r="B246" s="14"/>
      <c r="C246" s="14"/>
      <c r="D246" s="47"/>
      <c r="E246" s="16"/>
      <c r="F246" s="15"/>
      <c r="G246" s="15"/>
      <c r="H246" s="15"/>
      <c r="I246" s="15"/>
      <c r="J246" s="1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12"/>
      <c r="B247" s="14"/>
      <c r="C247" s="14"/>
      <c r="D247" s="47"/>
      <c r="E247" s="16"/>
      <c r="F247" s="15"/>
      <c r="G247" s="15"/>
      <c r="H247" s="15"/>
      <c r="I247" s="15"/>
      <c r="J247" s="1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12"/>
      <c r="B248" s="14"/>
      <c r="C248" s="14"/>
      <c r="D248" s="47"/>
      <c r="E248" s="16"/>
      <c r="F248" s="15"/>
      <c r="G248" s="15"/>
      <c r="H248" s="15"/>
      <c r="I248" s="15"/>
      <c r="J248" s="1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12"/>
      <c r="B249" s="14"/>
      <c r="C249" s="14"/>
      <c r="D249" s="47"/>
      <c r="E249" s="16"/>
      <c r="F249" s="15"/>
      <c r="G249" s="15"/>
      <c r="H249" s="15"/>
      <c r="I249" s="15"/>
      <c r="J249" s="1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12"/>
      <c r="B250" s="14"/>
      <c r="C250" s="14"/>
      <c r="D250" s="47"/>
      <c r="E250" s="16"/>
      <c r="F250" s="15"/>
      <c r="G250" s="15"/>
      <c r="H250" s="15"/>
      <c r="I250" s="15"/>
      <c r="J250" s="1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12"/>
      <c r="B251" s="14"/>
      <c r="C251" s="14"/>
      <c r="D251" s="47"/>
      <c r="E251" s="16"/>
      <c r="F251" s="15"/>
      <c r="G251" s="15"/>
      <c r="H251" s="15"/>
      <c r="I251" s="15"/>
      <c r="J251" s="1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12"/>
      <c r="B252" s="14"/>
      <c r="C252" s="14"/>
      <c r="D252" s="47"/>
      <c r="E252" s="16"/>
      <c r="F252" s="15"/>
      <c r="G252" s="15"/>
      <c r="H252" s="15"/>
      <c r="I252" s="15"/>
      <c r="J252" s="1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12"/>
      <c r="B253" s="14"/>
      <c r="C253" s="14"/>
      <c r="D253" s="47"/>
      <c r="E253" s="16"/>
      <c r="F253" s="15"/>
      <c r="G253" s="15"/>
      <c r="H253" s="15"/>
      <c r="I253" s="15"/>
      <c r="J253" s="1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12"/>
      <c r="B254" s="14"/>
      <c r="C254" s="14"/>
      <c r="D254" s="47"/>
      <c r="E254" s="16"/>
      <c r="F254" s="15"/>
      <c r="G254" s="15"/>
      <c r="H254" s="15"/>
      <c r="I254" s="15"/>
      <c r="J254" s="1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12"/>
      <c r="B255" s="14"/>
      <c r="C255" s="14"/>
      <c r="D255" s="47"/>
      <c r="E255" s="16"/>
      <c r="F255" s="15"/>
      <c r="G255" s="15"/>
      <c r="H255" s="15"/>
      <c r="I255" s="15"/>
      <c r="J255" s="1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12"/>
      <c r="B256" s="14"/>
      <c r="C256" s="14"/>
      <c r="D256" s="47"/>
      <c r="E256" s="16"/>
      <c r="F256" s="15"/>
      <c r="G256" s="15"/>
      <c r="H256" s="15"/>
      <c r="I256" s="15"/>
      <c r="J256" s="1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12"/>
      <c r="B257" s="14"/>
      <c r="C257" s="14"/>
      <c r="D257" s="47"/>
      <c r="E257" s="16"/>
      <c r="F257" s="15"/>
      <c r="G257" s="15"/>
      <c r="H257" s="15"/>
      <c r="I257" s="15"/>
      <c r="J257" s="1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12"/>
      <c r="B258" s="14"/>
      <c r="C258" s="14"/>
      <c r="D258" s="47"/>
      <c r="E258" s="16"/>
      <c r="F258" s="15"/>
      <c r="G258" s="15"/>
      <c r="H258" s="15"/>
      <c r="I258" s="15"/>
      <c r="J258" s="1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12"/>
      <c r="B259" s="14"/>
      <c r="C259" s="14"/>
      <c r="D259" s="47"/>
      <c r="E259" s="16"/>
      <c r="F259" s="15"/>
      <c r="G259" s="15"/>
      <c r="H259" s="15"/>
      <c r="I259" s="15"/>
      <c r="J259" s="1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12"/>
      <c r="B260" s="14"/>
      <c r="C260" s="14"/>
      <c r="D260" s="47"/>
      <c r="E260" s="16"/>
      <c r="F260" s="15"/>
      <c r="G260" s="15"/>
      <c r="H260" s="15"/>
      <c r="I260" s="15"/>
      <c r="J260" s="1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12"/>
      <c r="B261" s="14"/>
      <c r="C261" s="14"/>
      <c r="D261" s="47"/>
      <c r="E261" s="16"/>
      <c r="F261" s="15"/>
      <c r="G261" s="15"/>
      <c r="H261" s="15"/>
      <c r="I261" s="15"/>
      <c r="J261" s="1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12"/>
      <c r="B262" s="14"/>
      <c r="C262" s="14"/>
      <c r="D262" s="47"/>
      <c r="E262" s="16"/>
      <c r="F262" s="15"/>
      <c r="G262" s="15"/>
      <c r="H262" s="15"/>
      <c r="I262" s="15"/>
      <c r="J262" s="1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12"/>
      <c r="B263" s="14"/>
      <c r="C263" s="14"/>
      <c r="D263" s="47"/>
      <c r="E263" s="16"/>
      <c r="F263" s="15"/>
      <c r="G263" s="15"/>
      <c r="H263" s="15"/>
      <c r="I263" s="15"/>
      <c r="J263" s="1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12"/>
      <c r="B264" s="14"/>
      <c r="C264" s="14"/>
      <c r="D264" s="47"/>
      <c r="E264" s="16"/>
      <c r="F264" s="15"/>
      <c r="G264" s="15"/>
      <c r="H264" s="15"/>
      <c r="I264" s="15"/>
      <c r="J264" s="1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12"/>
      <c r="B265" s="14"/>
      <c r="C265" s="14"/>
      <c r="D265" s="47"/>
      <c r="E265" s="16"/>
      <c r="F265" s="15"/>
      <c r="G265" s="15"/>
      <c r="H265" s="15"/>
      <c r="I265" s="15"/>
      <c r="J265" s="1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12"/>
      <c r="B266" s="14"/>
      <c r="C266" s="14"/>
      <c r="D266" s="47"/>
      <c r="E266" s="16"/>
      <c r="F266" s="15"/>
      <c r="G266" s="15"/>
      <c r="H266" s="15"/>
      <c r="I266" s="15"/>
      <c r="J266" s="1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12"/>
      <c r="B267" s="14"/>
      <c r="C267" s="14"/>
      <c r="D267" s="47"/>
      <c r="E267" s="16"/>
      <c r="F267" s="15"/>
      <c r="G267" s="15"/>
      <c r="H267" s="15"/>
      <c r="I267" s="15"/>
      <c r="J267" s="1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12"/>
      <c r="B268" s="14"/>
      <c r="C268" s="14"/>
      <c r="D268" s="47"/>
      <c r="E268" s="16"/>
      <c r="F268" s="15"/>
      <c r="G268" s="15"/>
      <c r="H268" s="15"/>
      <c r="I268" s="15"/>
      <c r="J268" s="1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12"/>
      <c r="B269" s="14"/>
      <c r="C269" s="14"/>
      <c r="D269" s="47"/>
      <c r="E269" s="16"/>
      <c r="F269" s="15"/>
      <c r="G269" s="15"/>
      <c r="H269" s="15"/>
      <c r="I269" s="15"/>
      <c r="J269" s="1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12"/>
      <c r="B270" s="14"/>
      <c r="C270" s="14"/>
      <c r="D270" s="47"/>
      <c r="E270" s="16"/>
      <c r="F270" s="15"/>
      <c r="G270" s="15"/>
      <c r="H270" s="15"/>
      <c r="I270" s="15"/>
      <c r="J270" s="1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12"/>
      <c r="B271" s="14"/>
      <c r="C271" s="14"/>
      <c r="D271" s="47"/>
      <c r="E271" s="16"/>
      <c r="F271" s="15"/>
      <c r="G271" s="15"/>
      <c r="H271" s="15"/>
      <c r="I271" s="15"/>
      <c r="J271" s="1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12"/>
      <c r="B272" s="14"/>
      <c r="C272" s="14"/>
      <c r="D272" s="47"/>
      <c r="E272" s="16"/>
      <c r="F272" s="15"/>
      <c r="G272" s="15"/>
      <c r="H272" s="15"/>
      <c r="I272" s="15"/>
      <c r="J272" s="1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12"/>
      <c r="B273" s="14"/>
      <c r="C273" s="14"/>
      <c r="D273" s="47"/>
      <c r="E273" s="16"/>
      <c r="F273" s="15"/>
      <c r="G273" s="15"/>
      <c r="H273" s="15"/>
      <c r="I273" s="15"/>
      <c r="J273" s="1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12"/>
      <c r="B274" s="14"/>
      <c r="C274" s="14"/>
      <c r="D274" s="47"/>
      <c r="E274" s="16"/>
      <c r="F274" s="15"/>
      <c r="G274" s="15"/>
      <c r="H274" s="15"/>
      <c r="I274" s="15"/>
      <c r="J274" s="1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12"/>
      <c r="B275" s="14"/>
      <c r="C275" s="14"/>
      <c r="D275" s="47"/>
      <c r="E275" s="16"/>
      <c r="F275" s="15"/>
      <c r="G275" s="15"/>
      <c r="H275" s="15"/>
      <c r="I275" s="15"/>
      <c r="J275" s="1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12"/>
      <c r="B276" s="14"/>
      <c r="C276" s="14"/>
      <c r="D276" s="47"/>
      <c r="E276" s="16"/>
      <c r="F276" s="15"/>
      <c r="G276" s="15"/>
      <c r="H276" s="15"/>
      <c r="I276" s="15"/>
      <c r="J276" s="1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12"/>
      <c r="B277" s="14"/>
      <c r="C277" s="14"/>
      <c r="D277" s="47"/>
      <c r="E277" s="16"/>
      <c r="F277" s="15"/>
      <c r="G277" s="15"/>
      <c r="H277" s="15"/>
      <c r="I277" s="15"/>
      <c r="J277" s="1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12"/>
      <c r="B278" s="14"/>
      <c r="C278" s="14"/>
      <c r="D278" s="47"/>
      <c r="E278" s="16"/>
      <c r="F278" s="15"/>
      <c r="G278" s="15"/>
      <c r="H278" s="15"/>
      <c r="I278" s="15"/>
      <c r="J278" s="1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12"/>
      <c r="B279" s="14"/>
      <c r="C279" s="14"/>
      <c r="D279" s="47"/>
      <c r="E279" s="16"/>
      <c r="F279" s="15"/>
      <c r="G279" s="15"/>
      <c r="H279" s="15"/>
      <c r="I279" s="15"/>
      <c r="J279" s="1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12"/>
      <c r="B280" s="14"/>
      <c r="C280" s="14"/>
      <c r="D280" s="47"/>
      <c r="E280" s="16"/>
      <c r="F280" s="15"/>
      <c r="G280" s="15"/>
      <c r="H280" s="15"/>
      <c r="I280" s="15"/>
      <c r="J280" s="1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12"/>
      <c r="B281" s="14"/>
      <c r="C281" s="14"/>
      <c r="D281" s="47"/>
      <c r="E281" s="16"/>
      <c r="F281" s="15"/>
      <c r="G281" s="15"/>
      <c r="H281" s="15"/>
      <c r="I281" s="15"/>
      <c r="J281" s="1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12"/>
      <c r="B282" s="14"/>
      <c r="C282" s="14"/>
      <c r="D282" s="47"/>
      <c r="E282" s="16"/>
      <c r="F282" s="15"/>
      <c r="G282" s="15"/>
      <c r="H282" s="15"/>
      <c r="I282" s="15"/>
      <c r="J282" s="1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12"/>
      <c r="B283" s="14"/>
      <c r="C283" s="14"/>
      <c r="D283" s="47"/>
      <c r="E283" s="16"/>
      <c r="F283" s="15"/>
      <c r="G283" s="15"/>
      <c r="H283" s="15"/>
      <c r="I283" s="15"/>
      <c r="J283" s="1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12"/>
      <c r="B284" s="14"/>
      <c r="C284" s="14"/>
      <c r="D284" s="47"/>
      <c r="E284" s="16"/>
      <c r="F284" s="15"/>
      <c r="G284" s="15"/>
      <c r="H284" s="15"/>
      <c r="I284" s="15"/>
      <c r="J284" s="1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12"/>
      <c r="B285" s="14"/>
      <c r="C285" s="14"/>
      <c r="D285" s="47"/>
      <c r="E285" s="16"/>
      <c r="F285" s="15"/>
      <c r="G285" s="15"/>
      <c r="H285" s="15"/>
      <c r="I285" s="15"/>
      <c r="J285" s="1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12"/>
      <c r="B286" s="14"/>
      <c r="C286" s="14"/>
      <c r="D286" s="47"/>
      <c r="E286" s="16"/>
      <c r="F286" s="15"/>
      <c r="G286" s="15"/>
      <c r="H286" s="15"/>
      <c r="I286" s="15"/>
      <c r="J286" s="1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12"/>
      <c r="B287" s="14"/>
      <c r="C287" s="14"/>
      <c r="D287" s="47"/>
      <c r="E287" s="16"/>
      <c r="F287" s="15"/>
      <c r="G287" s="15"/>
      <c r="H287" s="15"/>
      <c r="I287" s="15"/>
      <c r="J287" s="1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12"/>
      <c r="B288" s="14"/>
      <c r="C288" s="14"/>
      <c r="D288" s="47"/>
      <c r="E288" s="16"/>
      <c r="F288" s="15"/>
      <c r="G288" s="15"/>
      <c r="H288" s="15"/>
      <c r="I288" s="15"/>
      <c r="J288" s="1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12"/>
      <c r="B289" s="14"/>
      <c r="C289" s="14"/>
      <c r="D289" s="47"/>
      <c r="E289" s="16"/>
      <c r="F289" s="15"/>
      <c r="G289" s="15"/>
      <c r="H289" s="15"/>
      <c r="I289" s="15"/>
      <c r="J289" s="1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12"/>
      <c r="B290" s="14"/>
      <c r="C290" s="14"/>
      <c r="D290" s="47"/>
      <c r="E290" s="16"/>
      <c r="F290" s="15"/>
      <c r="G290" s="15"/>
      <c r="H290" s="15"/>
      <c r="I290" s="15"/>
      <c r="J290" s="1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12"/>
      <c r="B291" s="14"/>
      <c r="C291" s="14"/>
      <c r="D291" s="47"/>
      <c r="E291" s="16"/>
      <c r="F291" s="15"/>
      <c r="G291" s="15"/>
      <c r="H291" s="15"/>
      <c r="I291" s="15"/>
      <c r="J291" s="1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12"/>
      <c r="B292" s="14"/>
      <c r="C292" s="14"/>
      <c r="D292" s="47"/>
      <c r="E292" s="16"/>
      <c r="F292" s="15"/>
      <c r="G292" s="15"/>
      <c r="H292" s="15"/>
      <c r="I292" s="15"/>
      <c r="J292" s="1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12"/>
      <c r="B293" s="14"/>
      <c r="C293" s="14"/>
      <c r="D293" s="47"/>
      <c r="E293" s="16"/>
      <c r="F293" s="15"/>
      <c r="G293" s="15"/>
      <c r="H293" s="15"/>
      <c r="I293" s="15"/>
      <c r="J293" s="1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12"/>
      <c r="B294" s="14"/>
      <c r="C294" s="14"/>
      <c r="D294" s="47"/>
      <c r="E294" s="16"/>
      <c r="F294" s="15"/>
      <c r="G294" s="15"/>
      <c r="H294" s="15"/>
      <c r="I294" s="15"/>
      <c r="J294" s="1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12"/>
      <c r="B295" s="14"/>
      <c r="C295" s="14"/>
      <c r="D295" s="47"/>
      <c r="E295" s="16"/>
      <c r="F295" s="15"/>
      <c r="G295" s="15"/>
      <c r="H295" s="15"/>
      <c r="I295" s="15"/>
      <c r="J295" s="1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12"/>
      <c r="B296" s="14"/>
      <c r="C296" s="14"/>
      <c r="D296" s="47"/>
      <c r="E296" s="16"/>
      <c r="F296" s="15"/>
      <c r="G296" s="15"/>
      <c r="H296" s="15"/>
      <c r="I296" s="15"/>
      <c r="J296" s="1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12"/>
      <c r="B297" s="14"/>
      <c r="C297" s="14"/>
      <c r="D297" s="47"/>
      <c r="E297" s="16"/>
      <c r="F297" s="15"/>
      <c r="G297" s="15"/>
      <c r="H297" s="15"/>
      <c r="I297" s="15"/>
      <c r="J297" s="1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12"/>
      <c r="B298" s="14"/>
      <c r="C298" s="14"/>
      <c r="D298" s="47"/>
      <c r="E298" s="16"/>
      <c r="F298" s="15"/>
      <c r="G298" s="15"/>
      <c r="H298" s="15"/>
      <c r="I298" s="15"/>
      <c r="J298" s="1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12"/>
      <c r="B299" s="14"/>
      <c r="C299" s="14"/>
      <c r="D299" s="47"/>
      <c r="E299" s="16"/>
      <c r="F299" s="15"/>
      <c r="G299" s="15"/>
      <c r="H299" s="15"/>
      <c r="I299" s="15"/>
      <c r="J299" s="1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12"/>
      <c r="B300" s="14"/>
      <c r="C300" s="14"/>
      <c r="D300" s="47"/>
      <c r="E300" s="16"/>
      <c r="F300" s="15"/>
      <c r="G300" s="15"/>
      <c r="H300" s="15"/>
      <c r="I300" s="15"/>
      <c r="J300" s="1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12"/>
      <c r="B301" s="14"/>
      <c r="C301" s="14"/>
      <c r="D301" s="47"/>
      <c r="E301" s="16"/>
      <c r="F301" s="15"/>
      <c r="G301" s="15"/>
      <c r="H301" s="15"/>
      <c r="I301" s="15"/>
      <c r="J301" s="1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12"/>
      <c r="B302" s="14"/>
      <c r="C302" s="14"/>
      <c r="D302" s="47"/>
      <c r="E302" s="16"/>
      <c r="F302" s="15"/>
      <c r="G302" s="15"/>
      <c r="H302" s="15"/>
      <c r="I302" s="15"/>
      <c r="J302" s="1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12"/>
      <c r="B303" s="14"/>
      <c r="C303" s="14"/>
      <c r="D303" s="47"/>
      <c r="E303" s="16"/>
      <c r="F303" s="15"/>
      <c r="G303" s="15"/>
      <c r="H303" s="15"/>
      <c r="I303" s="15"/>
      <c r="J303" s="1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12"/>
      <c r="B304" s="14"/>
      <c r="C304" s="14"/>
      <c r="D304" s="47"/>
      <c r="E304" s="16"/>
      <c r="F304" s="15"/>
      <c r="G304" s="15"/>
      <c r="H304" s="15"/>
      <c r="I304" s="15"/>
      <c r="J304" s="1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12"/>
      <c r="B305" s="14"/>
      <c r="C305" s="14"/>
      <c r="D305" s="47"/>
      <c r="E305" s="16"/>
      <c r="F305" s="15"/>
      <c r="G305" s="15"/>
      <c r="H305" s="15"/>
      <c r="I305" s="15"/>
      <c r="J305" s="1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12"/>
      <c r="B306" s="14"/>
      <c r="C306" s="14"/>
      <c r="D306" s="47"/>
      <c r="E306" s="16"/>
      <c r="F306" s="15"/>
      <c r="G306" s="15"/>
      <c r="H306" s="15"/>
      <c r="I306" s="15"/>
      <c r="J306" s="1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12"/>
      <c r="B307" s="14"/>
      <c r="C307" s="14"/>
      <c r="D307" s="47"/>
      <c r="E307" s="16"/>
      <c r="F307" s="15"/>
      <c r="G307" s="15"/>
      <c r="H307" s="15"/>
      <c r="I307" s="15"/>
      <c r="J307" s="1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12"/>
      <c r="B308" s="14"/>
      <c r="C308" s="14"/>
      <c r="D308" s="47"/>
      <c r="E308" s="16"/>
      <c r="F308" s="15"/>
      <c r="G308" s="15"/>
      <c r="H308" s="15"/>
      <c r="I308" s="15"/>
      <c r="J308" s="1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12"/>
      <c r="B309" s="14"/>
      <c r="C309" s="14"/>
      <c r="D309" s="47"/>
      <c r="E309" s="16"/>
      <c r="F309" s="15"/>
      <c r="G309" s="15"/>
      <c r="H309" s="15"/>
      <c r="I309" s="15"/>
      <c r="J309" s="1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12"/>
      <c r="B310" s="14"/>
      <c r="C310" s="14"/>
      <c r="D310" s="47"/>
      <c r="E310" s="16"/>
      <c r="F310" s="15"/>
      <c r="G310" s="15"/>
      <c r="H310" s="15"/>
      <c r="I310" s="15"/>
      <c r="J310" s="1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12"/>
      <c r="B311" s="14"/>
      <c r="C311" s="14"/>
      <c r="D311" s="47"/>
      <c r="E311" s="16"/>
      <c r="F311" s="15"/>
      <c r="G311" s="15"/>
      <c r="H311" s="15"/>
      <c r="I311" s="15"/>
      <c r="J311" s="1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12"/>
      <c r="B312" s="14"/>
      <c r="C312" s="14"/>
      <c r="D312" s="47"/>
      <c r="E312" s="16"/>
      <c r="F312" s="15"/>
      <c r="G312" s="15"/>
      <c r="H312" s="15"/>
      <c r="I312" s="15"/>
      <c r="J312" s="1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12"/>
      <c r="B313" s="14"/>
      <c r="C313" s="14"/>
      <c r="D313" s="47"/>
      <c r="E313" s="16"/>
      <c r="F313" s="15"/>
      <c r="G313" s="15"/>
      <c r="H313" s="15"/>
      <c r="I313" s="15"/>
      <c r="J313" s="1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12"/>
      <c r="B314" s="14"/>
      <c r="C314" s="14"/>
      <c r="D314" s="47"/>
      <c r="E314" s="16"/>
      <c r="F314" s="15"/>
      <c r="G314" s="15"/>
      <c r="H314" s="15"/>
      <c r="I314" s="15"/>
      <c r="J314" s="1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12"/>
      <c r="B315" s="14"/>
      <c r="C315" s="14"/>
      <c r="D315" s="47"/>
      <c r="E315" s="16"/>
      <c r="F315" s="15"/>
      <c r="G315" s="15"/>
      <c r="H315" s="15"/>
      <c r="I315" s="15"/>
      <c r="J315" s="1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12"/>
      <c r="B316" s="14"/>
      <c r="C316" s="14"/>
      <c r="D316" s="47"/>
      <c r="E316" s="16"/>
      <c r="F316" s="15"/>
      <c r="G316" s="15"/>
      <c r="H316" s="15"/>
      <c r="I316" s="15"/>
      <c r="J316" s="1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12"/>
      <c r="B317" s="14"/>
      <c r="C317" s="14"/>
      <c r="D317" s="47"/>
      <c r="E317" s="16"/>
      <c r="F317" s="15"/>
      <c r="G317" s="15"/>
      <c r="H317" s="15"/>
      <c r="I317" s="15"/>
      <c r="J317" s="1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12"/>
      <c r="B318" s="14"/>
      <c r="C318" s="14"/>
      <c r="D318" s="47"/>
      <c r="E318" s="16"/>
      <c r="F318" s="15"/>
      <c r="G318" s="15"/>
      <c r="H318" s="15"/>
      <c r="I318" s="15"/>
      <c r="J318" s="1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12"/>
      <c r="B319" s="14"/>
      <c r="C319" s="14"/>
      <c r="D319" s="47"/>
      <c r="E319" s="16"/>
      <c r="F319" s="15"/>
      <c r="G319" s="15"/>
      <c r="H319" s="15"/>
      <c r="I319" s="15"/>
      <c r="J319" s="1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12"/>
      <c r="B320" s="14"/>
      <c r="C320" s="14"/>
      <c r="D320" s="47"/>
      <c r="E320" s="16"/>
      <c r="F320" s="15"/>
      <c r="G320" s="15"/>
      <c r="H320" s="15"/>
      <c r="I320" s="15"/>
      <c r="J320" s="1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12"/>
      <c r="B321" s="14"/>
      <c r="C321" s="14"/>
      <c r="D321" s="47"/>
      <c r="E321" s="16"/>
      <c r="F321" s="15"/>
      <c r="G321" s="15"/>
      <c r="H321" s="15"/>
      <c r="I321" s="15"/>
      <c r="J321" s="1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12"/>
      <c r="B322" s="14"/>
      <c r="C322" s="14"/>
      <c r="D322" s="47"/>
      <c r="E322" s="16"/>
      <c r="F322" s="15"/>
      <c r="G322" s="15"/>
      <c r="H322" s="15"/>
      <c r="I322" s="15"/>
      <c r="J322" s="1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12"/>
      <c r="B323" s="14"/>
      <c r="C323" s="14"/>
      <c r="D323" s="47"/>
      <c r="E323" s="16"/>
      <c r="F323" s="15"/>
      <c r="G323" s="15"/>
      <c r="H323" s="15"/>
      <c r="I323" s="15"/>
      <c r="J323" s="1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12"/>
      <c r="B324" s="14"/>
      <c r="C324" s="14"/>
      <c r="D324" s="47"/>
      <c r="E324" s="16"/>
      <c r="F324" s="15"/>
      <c r="G324" s="15"/>
      <c r="H324" s="15"/>
      <c r="I324" s="15"/>
      <c r="J324" s="1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12"/>
      <c r="B325" s="14"/>
      <c r="C325" s="14"/>
      <c r="D325" s="47"/>
      <c r="E325" s="16"/>
      <c r="F325" s="15"/>
      <c r="G325" s="15"/>
      <c r="H325" s="15"/>
      <c r="I325" s="15"/>
      <c r="J325" s="1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12"/>
      <c r="B326" s="14"/>
      <c r="C326" s="14"/>
      <c r="D326" s="47"/>
      <c r="E326" s="16"/>
      <c r="F326" s="15"/>
      <c r="G326" s="15"/>
      <c r="H326" s="15"/>
      <c r="I326" s="15"/>
      <c r="J326" s="1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12"/>
      <c r="B327" s="14"/>
      <c r="C327" s="14"/>
      <c r="D327" s="47"/>
      <c r="E327" s="16"/>
      <c r="F327" s="15"/>
      <c r="G327" s="15"/>
      <c r="H327" s="15"/>
      <c r="I327" s="15"/>
      <c r="J327" s="1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12"/>
      <c r="B328" s="14"/>
      <c r="C328" s="14"/>
      <c r="D328" s="47"/>
      <c r="E328" s="16"/>
      <c r="F328" s="15"/>
      <c r="G328" s="15"/>
      <c r="H328" s="15"/>
      <c r="I328" s="15"/>
      <c r="J328" s="1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12"/>
      <c r="B329" s="14"/>
      <c r="C329" s="14"/>
      <c r="D329" s="47"/>
      <c r="E329" s="16"/>
      <c r="F329" s="15"/>
      <c r="G329" s="15"/>
      <c r="H329" s="15"/>
      <c r="I329" s="15"/>
      <c r="J329" s="1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12"/>
      <c r="B330" s="14"/>
      <c r="C330" s="14"/>
      <c r="D330" s="47"/>
      <c r="E330" s="16"/>
      <c r="F330" s="15"/>
      <c r="G330" s="15"/>
      <c r="H330" s="15"/>
      <c r="I330" s="15"/>
      <c r="J330" s="1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12"/>
      <c r="B331" s="14"/>
      <c r="C331" s="14"/>
      <c r="D331" s="47"/>
      <c r="E331" s="16"/>
      <c r="F331" s="15"/>
      <c r="G331" s="15"/>
      <c r="H331" s="15"/>
      <c r="I331" s="15"/>
      <c r="J331" s="1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12"/>
      <c r="B332" s="14"/>
      <c r="C332" s="14"/>
      <c r="D332" s="47"/>
      <c r="E332" s="16"/>
      <c r="F332" s="15"/>
      <c r="G332" s="15"/>
      <c r="H332" s="15"/>
      <c r="I332" s="15"/>
      <c r="J332" s="1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12"/>
      <c r="B333" s="14"/>
      <c r="C333" s="14"/>
      <c r="D333" s="47"/>
      <c r="E333" s="16"/>
      <c r="F333" s="15"/>
      <c r="G333" s="15"/>
      <c r="H333" s="15"/>
      <c r="I333" s="15"/>
      <c r="J333" s="1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12"/>
      <c r="B334" s="14"/>
      <c r="C334" s="14"/>
      <c r="D334" s="47"/>
      <c r="E334" s="16"/>
      <c r="F334" s="15"/>
      <c r="G334" s="15"/>
      <c r="H334" s="15"/>
      <c r="I334" s="15"/>
      <c r="J334" s="1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12"/>
      <c r="B335" s="14"/>
      <c r="C335" s="14"/>
      <c r="D335" s="47"/>
      <c r="E335" s="16"/>
      <c r="F335" s="15"/>
      <c r="G335" s="15"/>
      <c r="H335" s="15"/>
      <c r="I335" s="15"/>
      <c r="J335" s="1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12"/>
      <c r="B336" s="14"/>
      <c r="C336" s="14"/>
      <c r="D336" s="47"/>
      <c r="E336" s="16"/>
      <c r="F336" s="15"/>
      <c r="G336" s="15"/>
      <c r="H336" s="15"/>
      <c r="I336" s="15"/>
      <c r="J336" s="1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12"/>
      <c r="B337" s="14"/>
      <c r="C337" s="14"/>
      <c r="D337" s="47"/>
      <c r="E337" s="16"/>
      <c r="F337" s="15"/>
      <c r="G337" s="15"/>
      <c r="H337" s="15"/>
      <c r="I337" s="15"/>
      <c r="J337" s="1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12"/>
      <c r="B338" s="14"/>
      <c r="C338" s="14"/>
      <c r="D338" s="47"/>
      <c r="E338" s="16"/>
      <c r="F338" s="15"/>
      <c r="G338" s="15"/>
      <c r="H338" s="15"/>
      <c r="I338" s="15"/>
      <c r="J338" s="1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12"/>
      <c r="B339" s="14"/>
      <c r="C339" s="14"/>
      <c r="D339" s="47"/>
      <c r="E339" s="16"/>
      <c r="F339" s="15"/>
      <c r="G339" s="15"/>
      <c r="H339" s="15"/>
      <c r="I339" s="15"/>
      <c r="J339" s="1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12"/>
      <c r="B340" s="14"/>
      <c r="C340" s="14"/>
      <c r="D340" s="47"/>
      <c r="E340" s="16"/>
      <c r="F340" s="15"/>
      <c r="G340" s="15"/>
      <c r="H340" s="15"/>
      <c r="I340" s="15"/>
      <c r="J340" s="1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12"/>
      <c r="B341" s="14"/>
      <c r="C341" s="14"/>
      <c r="D341" s="47"/>
      <c r="E341" s="16"/>
      <c r="F341" s="15"/>
      <c r="G341" s="15"/>
      <c r="H341" s="15"/>
      <c r="I341" s="15"/>
      <c r="J341" s="1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12"/>
      <c r="B342" s="14"/>
      <c r="C342" s="14"/>
      <c r="D342" s="47"/>
      <c r="E342" s="16"/>
      <c r="F342" s="15"/>
      <c r="G342" s="15"/>
      <c r="H342" s="15"/>
      <c r="I342" s="15"/>
      <c r="J342" s="1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12"/>
      <c r="B343" s="14"/>
      <c r="C343" s="14"/>
      <c r="D343" s="47"/>
      <c r="E343" s="16"/>
      <c r="F343" s="15"/>
      <c r="G343" s="15"/>
      <c r="H343" s="15"/>
      <c r="I343" s="15"/>
      <c r="J343" s="1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12"/>
      <c r="B344" s="14"/>
      <c r="C344" s="14"/>
      <c r="D344" s="47"/>
      <c r="E344" s="16"/>
      <c r="F344" s="15"/>
      <c r="G344" s="15"/>
      <c r="H344" s="15"/>
      <c r="I344" s="15"/>
      <c r="J344" s="1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12"/>
      <c r="B345" s="14"/>
      <c r="C345" s="14"/>
      <c r="D345" s="47"/>
      <c r="E345" s="16"/>
      <c r="F345" s="15"/>
      <c r="G345" s="15"/>
      <c r="H345" s="15"/>
      <c r="I345" s="15"/>
      <c r="J345" s="1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12"/>
      <c r="B346" s="14"/>
      <c r="C346" s="14"/>
      <c r="D346" s="47"/>
      <c r="E346" s="16"/>
      <c r="F346" s="15"/>
      <c r="G346" s="15"/>
      <c r="H346" s="15"/>
      <c r="I346" s="15"/>
      <c r="J346" s="1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12"/>
      <c r="B347" s="14"/>
      <c r="C347" s="14"/>
      <c r="D347" s="47"/>
      <c r="E347" s="16"/>
      <c r="F347" s="15"/>
      <c r="G347" s="15"/>
      <c r="H347" s="15"/>
      <c r="I347" s="15"/>
      <c r="J347" s="1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12"/>
      <c r="B348" s="14"/>
      <c r="C348" s="14"/>
      <c r="D348" s="47"/>
      <c r="E348" s="16"/>
      <c r="F348" s="15"/>
      <c r="G348" s="15"/>
      <c r="H348" s="15"/>
      <c r="I348" s="15"/>
      <c r="J348" s="1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12"/>
      <c r="B349" s="14"/>
      <c r="C349" s="14"/>
      <c r="D349" s="47"/>
      <c r="E349" s="16"/>
      <c r="F349" s="15"/>
      <c r="G349" s="15"/>
      <c r="H349" s="15"/>
      <c r="I349" s="15"/>
      <c r="J349" s="1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12"/>
      <c r="B350" s="14"/>
      <c r="C350" s="14"/>
      <c r="D350" s="47"/>
      <c r="E350" s="16"/>
      <c r="F350" s="15"/>
      <c r="G350" s="15"/>
      <c r="H350" s="15"/>
      <c r="I350" s="15"/>
      <c r="J350" s="1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12"/>
      <c r="B351" s="14"/>
      <c r="C351" s="14"/>
      <c r="D351" s="47"/>
      <c r="E351" s="16"/>
      <c r="F351" s="15"/>
      <c r="G351" s="15"/>
      <c r="H351" s="15"/>
      <c r="I351" s="15"/>
      <c r="J351" s="1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12"/>
      <c r="B352" s="14"/>
      <c r="C352" s="14"/>
      <c r="D352" s="47"/>
      <c r="E352" s="16"/>
      <c r="F352" s="15"/>
      <c r="G352" s="15"/>
      <c r="H352" s="15"/>
      <c r="I352" s="15"/>
      <c r="J352" s="1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12"/>
      <c r="B353" s="14"/>
      <c r="C353" s="14"/>
      <c r="D353" s="47"/>
      <c r="E353" s="16"/>
      <c r="F353" s="15"/>
      <c r="G353" s="15"/>
      <c r="H353" s="15"/>
      <c r="I353" s="15"/>
      <c r="J353" s="1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12"/>
      <c r="B354" s="14"/>
      <c r="C354" s="14"/>
      <c r="D354" s="47"/>
      <c r="E354" s="16"/>
      <c r="F354" s="15"/>
      <c r="G354" s="15"/>
      <c r="H354" s="15"/>
      <c r="I354" s="15"/>
      <c r="J354" s="1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12"/>
      <c r="B355" s="14"/>
      <c r="C355" s="14"/>
      <c r="D355" s="47"/>
      <c r="E355" s="16"/>
      <c r="F355" s="15"/>
      <c r="G355" s="15"/>
      <c r="H355" s="15"/>
      <c r="I355" s="15"/>
      <c r="J355" s="1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12"/>
      <c r="B356" s="14"/>
      <c r="C356" s="14"/>
      <c r="D356" s="47"/>
      <c r="E356" s="16"/>
      <c r="F356" s="15"/>
      <c r="G356" s="15"/>
      <c r="H356" s="15"/>
      <c r="I356" s="15"/>
      <c r="J356" s="1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12"/>
      <c r="B357" s="14"/>
      <c r="C357" s="14"/>
      <c r="D357" s="47"/>
      <c r="E357" s="16"/>
      <c r="F357" s="15"/>
      <c r="G357" s="15"/>
      <c r="H357" s="15"/>
      <c r="I357" s="15"/>
      <c r="J357" s="1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12"/>
      <c r="B358" s="14"/>
      <c r="C358" s="14"/>
      <c r="D358" s="47"/>
      <c r="E358" s="16"/>
      <c r="F358" s="15"/>
      <c r="G358" s="15"/>
      <c r="H358" s="15"/>
      <c r="I358" s="15"/>
      <c r="J358" s="1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12"/>
      <c r="B359" s="14"/>
      <c r="C359" s="14"/>
      <c r="D359" s="47"/>
      <c r="E359" s="16"/>
      <c r="F359" s="15"/>
      <c r="G359" s="15"/>
      <c r="H359" s="15"/>
      <c r="I359" s="15"/>
      <c r="J359" s="1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12"/>
      <c r="B360" s="14"/>
      <c r="C360" s="14"/>
      <c r="D360" s="47"/>
      <c r="E360" s="16"/>
      <c r="F360" s="15"/>
      <c r="G360" s="15"/>
      <c r="H360" s="15"/>
      <c r="I360" s="15"/>
      <c r="J360" s="1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12"/>
      <c r="B361" s="14"/>
      <c r="C361" s="14"/>
      <c r="D361" s="47"/>
      <c r="E361" s="16"/>
      <c r="F361" s="15"/>
      <c r="G361" s="15"/>
      <c r="H361" s="15"/>
      <c r="I361" s="15"/>
      <c r="J361" s="1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12"/>
      <c r="B362" s="14"/>
      <c r="C362" s="14"/>
      <c r="D362" s="47"/>
      <c r="E362" s="16"/>
      <c r="F362" s="15"/>
      <c r="G362" s="15"/>
      <c r="H362" s="15"/>
      <c r="I362" s="15"/>
      <c r="J362" s="1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12"/>
      <c r="B363" s="14"/>
      <c r="C363" s="14"/>
      <c r="D363" s="47"/>
      <c r="E363" s="16"/>
      <c r="F363" s="15"/>
      <c r="G363" s="15"/>
      <c r="H363" s="15"/>
      <c r="I363" s="15"/>
      <c r="J363" s="1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12"/>
      <c r="B364" s="14"/>
      <c r="C364" s="14"/>
      <c r="D364" s="47"/>
      <c r="E364" s="16"/>
      <c r="F364" s="15"/>
      <c r="G364" s="15"/>
      <c r="H364" s="15"/>
      <c r="I364" s="15"/>
      <c r="J364" s="1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12"/>
      <c r="B365" s="14"/>
      <c r="C365" s="14"/>
      <c r="D365" s="47"/>
      <c r="E365" s="16"/>
      <c r="F365" s="15"/>
      <c r="G365" s="15"/>
      <c r="H365" s="15"/>
      <c r="I365" s="15"/>
      <c r="J365" s="1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12"/>
      <c r="B366" s="14"/>
      <c r="C366" s="14"/>
      <c r="D366" s="47"/>
      <c r="E366" s="16"/>
      <c r="F366" s="15"/>
      <c r="G366" s="15"/>
      <c r="H366" s="15"/>
      <c r="I366" s="15"/>
      <c r="J366" s="1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12"/>
      <c r="B367" s="14"/>
      <c r="C367" s="14"/>
      <c r="D367" s="47"/>
      <c r="E367" s="16"/>
      <c r="F367" s="15"/>
      <c r="G367" s="15"/>
      <c r="H367" s="15"/>
      <c r="I367" s="15"/>
      <c r="J367" s="1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12"/>
      <c r="B368" s="14"/>
      <c r="C368" s="14"/>
      <c r="D368" s="47"/>
      <c r="E368" s="16"/>
      <c r="F368" s="15"/>
      <c r="G368" s="15"/>
      <c r="H368" s="15"/>
      <c r="I368" s="15"/>
      <c r="J368" s="1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12"/>
      <c r="B369" s="14"/>
      <c r="C369" s="14"/>
      <c r="D369" s="47"/>
      <c r="E369" s="16"/>
      <c r="F369" s="15"/>
      <c r="G369" s="15"/>
      <c r="H369" s="15"/>
      <c r="I369" s="15"/>
      <c r="J369" s="1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12"/>
      <c r="B370" s="14"/>
      <c r="C370" s="14"/>
      <c r="D370" s="47"/>
      <c r="E370" s="16"/>
      <c r="F370" s="15"/>
      <c r="G370" s="15"/>
      <c r="H370" s="15"/>
      <c r="I370" s="15"/>
      <c r="J370" s="1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12"/>
      <c r="B371" s="14"/>
      <c r="C371" s="14"/>
      <c r="D371" s="47"/>
      <c r="E371" s="16"/>
      <c r="F371" s="15"/>
      <c r="G371" s="15"/>
      <c r="H371" s="15"/>
      <c r="I371" s="15"/>
      <c r="J371" s="1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12"/>
      <c r="B372" s="14"/>
      <c r="C372" s="14"/>
      <c r="D372" s="47"/>
      <c r="E372" s="16"/>
      <c r="F372" s="15"/>
      <c r="G372" s="15"/>
      <c r="H372" s="15"/>
      <c r="I372" s="15"/>
      <c r="J372" s="1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12"/>
      <c r="B373" s="14"/>
      <c r="C373" s="14"/>
      <c r="D373" s="47"/>
      <c r="E373" s="16"/>
      <c r="F373" s="15"/>
      <c r="G373" s="15"/>
      <c r="H373" s="15"/>
      <c r="I373" s="15"/>
      <c r="J373" s="1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12"/>
      <c r="B374" s="14"/>
      <c r="C374" s="14"/>
      <c r="D374" s="47"/>
      <c r="E374" s="16"/>
      <c r="F374" s="15"/>
      <c r="G374" s="15"/>
      <c r="H374" s="15"/>
      <c r="I374" s="15"/>
      <c r="J374" s="1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12"/>
      <c r="B375" s="14"/>
      <c r="C375" s="14"/>
      <c r="D375" s="47"/>
      <c r="E375" s="16"/>
      <c r="F375" s="15"/>
      <c r="G375" s="15"/>
      <c r="H375" s="15"/>
      <c r="I375" s="15"/>
      <c r="J375" s="1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12"/>
      <c r="B376" s="14"/>
      <c r="C376" s="14"/>
      <c r="D376" s="47"/>
      <c r="E376" s="16"/>
      <c r="F376" s="15"/>
      <c r="G376" s="15"/>
      <c r="H376" s="15"/>
      <c r="I376" s="15"/>
      <c r="J376" s="1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12"/>
      <c r="B377" s="14"/>
      <c r="C377" s="14"/>
      <c r="D377" s="47"/>
      <c r="E377" s="16"/>
      <c r="F377" s="15"/>
      <c r="G377" s="15"/>
      <c r="H377" s="15"/>
      <c r="I377" s="15"/>
      <c r="J377" s="1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12"/>
      <c r="B378" s="14"/>
      <c r="C378" s="14"/>
      <c r="D378" s="47"/>
      <c r="E378" s="16"/>
      <c r="F378" s="15"/>
      <c r="G378" s="15"/>
      <c r="H378" s="15"/>
      <c r="I378" s="15"/>
      <c r="J378" s="1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12"/>
      <c r="B379" s="14"/>
      <c r="C379" s="14"/>
      <c r="D379" s="47"/>
      <c r="E379" s="16"/>
      <c r="F379" s="15"/>
      <c r="G379" s="15"/>
      <c r="H379" s="15"/>
      <c r="I379" s="15"/>
      <c r="J379" s="1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12"/>
      <c r="B380" s="14"/>
      <c r="C380" s="14"/>
      <c r="D380" s="47"/>
      <c r="E380" s="16"/>
      <c r="F380" s="15"/>
      <c r="G380" s="15"/>
      <c r="H380" s="15"/>
      <c r="I380" s="15"/>
      <c r="J380" s="1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12"/>
      <c r="B381" s="14"/>
      <c r="C381" s="14"/>
      <c r="D381" s="47"/>
      <c r="E381" s="16"/>
      <c r="F381" s="15"/>
      <c r="G381" s="15"/>
      <c r="H381" s="15"/>
      <c r="I381" s="15"/>
      <c r="J381" s="1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12"/>
      <c r="B382" s="14"/>
      <c r="C382" s="14"/>
      <c r="D382" s="47"/>
      <c r="E382" s="16"/>
      <c r="F382" s="15"/>
      <c r="G382" s="15"/>
      <c r="H382" s="15"/>
      <c r="I382" s="15"/>
      <c r="J382" s="1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12"/>
      <c r="B383" s="14"/>
      <c r="C383" s="14"/>
      <c r="D383" s="47"/>
      <c r="E383" s="16"/>
      <c r="F383" s="15"/>
      <c r="G383" s="15"/>
      <c r="H383" s="15"/>
      <c r="I383" s="15"/>
      <c r="J383" s="1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12"/>
      <c r="B384" s="14"/>
      <c r="C384" s="14"/>
      <c r="D384" s="47"/>
      <c r="E384" s="16"/>
      <c r="F384" s="15"/>
      <c r="G384" s="15"/>
      <c r="H384" s="15"/>
      <c r="I384" s="15"/>
      <c r="J384" s="1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12"/>
      <c r="B385" s="14"/>
      <c r="C385" s="14"/>
      <c r="D385" s="47"/>
      <c r="E385" s="16"/>
      <c r="F385" s="15"/>
      <c r="G385" s="15"/>
      <c r="H385" s="15"/>
      <c r="I385" s="15"/>
      <c r="J385" s="1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12"/>
      <c r="B386" s="14"/>
      <c r="C386" s="14"/>
      <c r="D386" s="47"/>
      <c r="E386" s="16"/>
      <c r="F386" s="15"/>
      <c r="G386" s="15"/>
      <c r="H386" s="15"/>
      <c r="I386" s="15"/>
      <c r="J386" s="1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12"/>
      <c r="B387" s="14"/>
      <c r="C387" s="14"/>
      <c r="D387" s="47"/>
      <c r="E387" s="16"/>
      <c r="F387" s="15"/>
      <c r="G387" s="15"/>
      <c r="H387" s="15"/>
      <c r="I387" s="15"/>
      <c r="J387" s="1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12"/>
      <c r="B388" s="14"/>
      <c r="C388" s="14"/>
      <c r="D388" s="47"/>
      <c r="E388" s="16"/>
      <c r="F388" s="15"/>
      <c r="G388" s="15"/>
      <c r="H388" s="15"/>
      <c r="I388" s="15"/>
      <c r="J388" s="1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12"/>
      <c r="B389" s="14"/>
      <c r="C389" s="14"/>
      <c r="D389" s="47"/>
      <c r="E389" s="16"/>
      <c r="F389" s="15"/>
      <c r="G389" s="15"/>
      <c r="H389" s="15"/>
      <c r="I389" s="15"/>
      <c r="J389" s="1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12"/>
      <c r="B390" s="14"/>
      <c r="C390" s="14"/>
      <c r="D390" s="47"/>
      <c r="E390" s="16"/>
      <c r="F390" s="15"/>
      <c r="G390" s="15"/>
      <c r="H390" s="15"/>
      <c r="I390" s="15"/>
      <c r="J390" s="1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12"/>
      <c r="B391" s="14"/>
      <c r="C391" s="14"/>
      <c r="D391" s="47"/>
      <c r="E391" s="16"/>
      <c r="F391" s="15"/>
      <c r="G391" s="15"/>
      <c r="H391" s="15"/>
      <c r="I391" s="15"/>
      <c r="J391" s="1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12"/>
      <c r="B392" s="14"/>
      <c r="C392" s="14"/>
      <c r="D392" s="47"/>
      <c r="E392" s="16"/>
      <c r="F392" s="15"/>
      <c r="G392" s="15"/>
      <c r="H392" s="15"/>
      <c r="I392" s="15"/>
      <c r="J392" s="1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12"/>
      <c r="B393" s="14"/>
      <c r="C393" s="14"/>
      <c r="D393" s="47"/>
      <c r="E393" s="16"/>
      <c r="F393" s="15"/>
      <c r="G393" s="15"/>
      <c r="H393" s="15"/>
      <c r="I393" s="15"/>
      <c r="J393" s="1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12"/>
      <c r="B394" s="14"/>
      <c r="C394" s="14"/>
      <c r="D394" s="47"/>
      <c r="E394" s="16"/>
      <c r="F394" s="15"/>
      <c r="G394" s="15"/>
      <c r="H394" s="15"/>
      <c r="I394" s="15"/>
      <c r="J394" s="1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12"/>
      <c r="B395" s="14"/>
      <c r="C395" s="14"/>
      <c r="D395" s="47"/>
      <c r="E395" s="16"/>
      <c r="F395" s="15"/>
      <c r="G395" s="15"/>
      <c r="H395" s="15"/>
      <c r="I395" s="15"/>
      <c r="J395" s="1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12"/>
      <c r="B396" s="14"/>
      <c r="C396" s="14"/>
      <c r="D396" s="47"/>
      <c r="E396" s="16"/>
      <c r="F396" s="15"/>
      <c r="G396" s="15"/>
      <c r="H396" s="15"/>
      <c r="I396" s="15"/>
      <c r="J396" s="1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12"/>
      <c r="B397" s="14"/>
      <c r="C397" s="14"/>
      <c r="D397" s="47"/>
      <c r="E397" s="16"/>
      <c r="F397" s="15"/>
      <c r="G397" s="15"/>
      <c r="H397" s="15"/>
      <c r="I397" s="15"/>
      <c r="J397" s="1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12"/>
      <c r="B398" s="14"/>
      <c r="C398" s="14"/>
      <c r="D398" s="47"/>
      <c r="E398" s="16"/>
      <c r="F398" s="15"/>
      <c r="G398" s="15"/>
      <c r="H398" s="15"/>
      <c r="I398" s="15"/>
      <c r="J398" s="1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12"/>
      <c r="B399" s="14"/>
      <c r="C399" s="14"/>
      <c r="D399" s="47"/>
      <c r="E399" s="16"/>
      <c r="F399" s="15"/>
      <c r="G399" s="15"/>
      <c r="H399" s="15"/>
      <c r="I399" s="15"/>
      <c r="J399" s="1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12"/>
      <c r="B400" s="14"/>
      <c r="C400" s="14"/>
      <c r="D400" s="47"/>
      <c r="E400" s="16"/>
      <c r="F400" s="15"/>
      <c r="G400" s="15"/>
      <c r="H400" s="15"/>
      <c r="I400" s="15"/>
      <c r="J400" s="1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12"/>
      <c r="B401" s="14"/>
      <c r="C401" s="14"/>
      <c r="D401" s="47"/>
      <c r="E401" s="16"/>
      <c r="F401" s="15"/>
      <c r="G401" s="15"/>
      <c r="H401" s="15"/>
      <c r="I401" s="15"/>
      <c r="J401" s="1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12"/>
      <c r="B402" s="14"/>
      <c r="C402" s="14"/>
      <c r="D402" s="47"/>
      <c r="E402" s="16"/>
      <c r="F402" s="15"/>
      <c r="G402" s="15"/>
      <c r="H402" s="15"/>
      <c r="I402" s="15"/>
      <c r="J402" s="1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12"/>
      <c r="B403" s="14"/>
      <c r="C403" s="14"/>
      <c r="D403" s="47"/>
      <c r="E403" s="16"/>
      <c r="F403" s="15"/>
      <c r="G403" s="15"/>
      <c r="H403" s="15"/>
      <c r="I403" s="15"/>
      <c r="J403" s="1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12"/>
      <c r="B404" s="14"/>
      <c r="C404" s="14"/>
      <c r="D404" s="47"/>
      <c r="E404" s="16"/>
      <c r="F404" s="15"/>
      <c r="G404" s="15"/>
      <c r="H404" s="15"/>
      <c r="I404" s="15"/>
      <c r="J404" s="1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12"/>
      <c r="B405" s="14"/>
      <c r="C405" s="14"/>
      <c r="D405" s="47"/>
      <c r="E405" s="16"/>
      <c r="F405" s="15"/>
      <c r="G405" s="15"/>
      <c r="H405" s="15"/>
      <c r="I405" s="15"/>
      <c r="J405" s="1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12"/>
      <c r="B406" s="14"/>
      <c r="C406" s="14"/>
      <c r="D406" s="47"/>
      <c r="E406" s="16"/>
      <c r="F406" s="15"/>
      <c r="G406" s="15"/>
      <c r="H406" s="15"/>
      <c r="I406" s="15"/>
      <c r="J406" s="1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12"/>
      <c r="B407" s="14"/>
      <c r="C407" s="14"/>
      <c r="D407" s="47"/>
      <c r="E407" s="16"/>
      <c r="F407" s="15"/>
      <c r="G407" s="15"/>
      <c r="H407" s="15"/>
      <c r="I407" s="15"/>
      <c r="J407" s="1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12"/>
      <c r="B408" s="14"/>
      <c r="C408" s="14"/>
      <c r="D408" s="47"/>
      <c r="E408" s="16"/>
      <c r="F408" s="15"/>
      <c r="G408" s="15"/>
      <c r="H408" s="15"/>
      <c r="I408" s="15"/>
      <c r="J408" s="1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12"/>
      <c r="B409" s="14"/>
      <c r="C409" s="14"/>
      <c r="D409" s="47"/>
      <c r="E409" s="16"/>
      <c r="F409" s="15"/>
      <c r="G409" s="15"/>
      <c r="H409" s="15"/>
      <c r="I409" s="15"/>
      <c r="J409" s="1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12"/>
      <c r="B410" s="14"/>
      <c r="C410" s="14"/>
      <c r="D410" s="47"/>
      <c r="E410" s="16"/>
      <c r="F410" s="15"/>
      <c r="G410" s="15"/>
      <c r="H410" s="15"/>
      <c r="I410" s="15"/>
      <c r="J410" s="1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12"/>
      <c r="B411" s="14"/>
      <c r="C411" s="14"/>
      <c r="D411" s="47"/>
      <c r="E411" s="16"/>
      <c r="F411" s="15"/>
      <c r="G411" s="15"/>
      <c r="H411" s="15"/>
      <c r="I411" s="15"/>
      <c r="J411" s="1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12"/>
      <c r="B412" s="14"/>
      <c r="C412" s="14"/>
      <c r="D412" s="47"/>
      <c r="E412" s="16"/>
      <c r="F412" s="15"/>
      <c r="G412" s="15"/>
      <c r="H412" s="15"/>
      <c r="I412" s="15"/>
      <c r="J412" s="1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12"/>
      <c r="B413" s="14"/>
      <c r="C413" s="14"/>
      <c r="D413" s="47"/>
      <c r="E413" s="16"/>
      <c r="F413" s="15"/>
      <c r="G413" s="15"/>
      <c r="H413" s="15"/>
      <c r="I413" s="15"/>
      <c r="J413" s="1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12"/>
      <c r="B414" s="14"/>
      <c r="C414" s="14"/>
      <c r="D414" s="47"/>
      <c r="E414" s="16"/>
      <c r="F414" s="15"/>
      <c r="G414" s="15"/>
      <c r="H414" s="15"/>
      <c r="I414" s="15"/>
      <c r="J414" s="1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12"/>
      <c r="B415" s="14"/>
      <c r="C415" s="14"/>
      <c r="D415" s="47"/>
      <c r="E415" s="16"/>
      <c r="F415" s="15"/>
      <c r="G415" s="15"/>
      <c r="H415" s="15"/>
      <c r="I415" s="15"/>
      <c r="J415" s="1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12"/>
      <c r="B416" s="14"/>
      <c r="C416" s="14"/>
      <c r="D416" s="47"/>
      <c r="E416" s="16"/>
      <c r="F416" s="15"/>
      <c r="G416" s="15"/>
      <c r="H416" s="15"/>
      <c r="I416" s="15"/>
      <c r="J416" s="1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12"/>
      <c r="B417" s="14"/>
      <c r="C417" s="14"/>
      <c r="D417" s="47"/>
      <c r="E417" s="16"/>
      <c r="F417" s="15"/>
      <c r="G417" s="15"/>
      <c r="H417" s="15"/>
      <c r="I417" s="15"/>
      <c r="J417" s="1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12"/>
      <c r="B418" s="14"/>
      <c r="C418" s="14"/>
      <c r="D418" s="47"/>
      <c r="E418" s="16"/>
      <c r="F418" s="15"/>
      <c r="G418" s="15"/>
      <c r="H418" s="15"/>
      <c r="I418" s="15"/>
      <c r="J418" s="1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12"/>
      <c r="B419" s="14"/>
      <c r="C419" s="14"/>
      <c r="D419" s="47"/>
      <c r="E419" s="16"/>
      <c r="F419" s="15"/>
      <c r="G419" s="15"/>
      <c r="H419" s="15"/>
      <c r="I419" s="15"/>
      <c r="J419" s="1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12"/>
      <c r="B420" s="14"/>
      <c r="C420" s="14"/>
      <c r="D420" s="47"/>
      <c r="E420" s="16"/>
      <c r="F420" s="15"/>
      <c r="G420" s="15"/>
      <c r="H420" s="15"/>
      <c r="I420" s="15"/>
      <c r="J420" s="1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12"/>
      <c r="B421" s="14"/>
      <c r="C421" s="14"/>
      <c r="D421" s="47"/>
      <c r="E421" s="16"/>
      <c r="F421" s="15"/>
      <c r="G421" s="15"/>
      <c r="H421" s="15"/>
      <c r="I421" s="15"/>
      <c r="J421" s="1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12"/>
      <c r="B422" s="14"/>
      <c r="C422" s="14"/>
      <c r="D422" s="47"/>
      <c r="E422" s="16"/>
      <c r="F422" s="15"/>
      <c r="G422" s="15"/>
      <c r="H422" s="15"/>
      <c r="I422" s="15"/>
      <c r="J422" s="1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12"/>
      <c r="B423" s="14"/>
      <c r="C423" s="14"/>
      <c r="D423" s="47"/>
      <c r="E423" s="16"/>
      <c r="F423" s="15"/>
      <c r="G423" s="15"/>
      <c r="H423" s="15"/>
      <c r="I423" s="15"/>
      <c r="J423" s="1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12"/>
      <c r="B424" s="14"/>
      <c r="C424" s="14"/>
      <c r="D424" s="47"/>
      <c r="E424" s="16"/>
      <c r="F424" s="15"/>
      <c r="G424" s="15"/>
      <c r="H424" s="15"/>
      <c r="I424" s="15"/>
      <c r="J424" s="1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12"/>
      <c r="B425" s="14"/>
      <c r="C425" s="14"/>
      <c r="D425" s="47"/>
      <c r="E425" s="16"/>
      <c r="F425" s="15"/>
      <c r="G425" s="15"/>
      <c r="H425" s="15"/>
      <c r="I425" s="15"/>
      <c r="J425" s="1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12"/>
      <c r="B426" s="14"/>
      <c r="C426" s="14"/>
      <c r="D426" s="47"/>
      <c r="E426" s="16"/>
      <c r="F426" s="15"/>
      <c r="G426" s="15"/>
      <c r="H426" s="15"/>
      <c r="I426" s="15"/>
      <c r="J426" s="1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12"/>
      <c r="B427" s="14"/>
      <c r="C427" s="14"/>
      <c r="D427" s="47"/>
      <c r="E427" s="16"/>
      <c r="F427" s="15"/>
      <c r="G427" s="15"/>
      <c r="H427" s="15"/>
      <c r="I427" s="15"/>
      <c r="J427" s="1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12"/>
      <c r="B428" s="14"/>
      <c r="C428" s="14"/>
      <c r="D428" s="47"/>
      <c r="E428" s="16"/>
      <c r="F428" s="15"/>
      <c r="G428" s="15"/>
      <c r="H428" s="15"/>
      <c r="I428" s="15"/>
      <c r="J428" s="1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12"/>
      <c r="B429" s="14"/>
      <c r="C429" s="14"/>
      <c r="D429" s="47"/>
      <c r="E429" s="16"/>
      <c r="F429" s="15"/>
      <c r="G429" s="15"/>
      <c r="H429" s="15"/>
      <c r="I429" s="15"/>
      <c r="J429" s="1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12"/>
      <c r="B430" s="14"/>
      <c r="C430" s="14"/>
      <c r="D430" s="47"/>
      <c r="E430" s="16"/>
      <c r="F430" s="15"/>
      <c r="G430" s="15"/>
      <c r="H430" s="15"/>
      <c r="I430" s="15"/>
      <c r="J430" s="1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12"/>
      <c r="B431" s="14"/>
      <c r="C431" s="14"/>
      <c r="D431" s="47"/>
      <c r="E431" s="16"/>
      <c r="F431" s="15"/>
      <c r="G431" s="15"/>
      <c r="H431" s="15"/>
      <c r="I431" s="15"/>
      <c r="J431" s="1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12"/>
      <c r="B432" s="14"/>
      <c r="C432" s="14"/>
      <c r="D432" s="47"/>
      <c r="E432" s="16"/>
      <c r="F432" s="15"/>
      <c r="G432" s="15"/>
      <c r="H432" s="15"/>
      <c r="I432" s="15"/>
      <c r="J432" s="1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12"/>
      <c r="B433" s="14"/>
      <c r="C433" s="14"/>
      <c r="D433" s="47"/>
      <c r="E433" s="16"/>
      <c r="F433" s="15"/>
      <c r="G433" s="15"/>
      <c r="H433" s="15"/>
      <c r="I433" s="15"/>
      <c r="J433" s="1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12"/>
      <c r="B434" s="14"/>
      <c r="C434" s="14"/>
      <c r="D434" s="47"/>
      <c r="E434" s="16"/>
      <c r="F434" s="15"/>
      <c r="G434" s="15"/>
      <c r="H434" s="15"/>
      <c r="I434" s="15"/>
      <c r="J434" s="1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12"/>
      <c r="B435" s="14"/>
      <c r="C435" s="14"/>
      <c r="D435" s="47"/>
      <c r="E435" s="16"/>
      <c r="F435" s="15"/>
      <c r="G435" s="15"/>
      <c r="H435" s="15"/>
      <c r="I435" s="15"/>
      <c r="J435" s="1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12"/>
      <c r="B436" s="14"/>
      <c r="C436" s="14"/>
      <c r="D436" s="47"/>
      <c r="E436" s="16"/>
      <c r="F436" s="15"/>
      <c r="G436" s="15"/>
      <c r="H436" s="15"/>
      <c r="I436" s="15"/>
      <c r="J436" s="1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12"/>
      <c r="B437" s="14"/>
      <c r="C437" s="14"/>
      <c r="D437" s="47"/>
      <c r="E437" s="16"/>
      <c r="F437" s="15"/>
      <c r="G437" s="15"/>
      <c r="H437" s="15"/>
      <c r="I437" s="15"/>
      <c r="J437" s="1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12"/>
      <c r="B438" s="14"/>
      <c r="C438" s="14"/>
      <c r="D438" s="47"/>
      <c r="E438" s="16"/>
      <c r="F438" s="15"/>
      <c r="G438" s="15"/>
      <c r="H438" s="15"/>
      <c r="I438" s="15"/>
      <c r="J438" s="1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12"/>
      <c r="B439" s="14"/>
      <c r="C439" s="14"/>
      <c r="D439" s="47"/>
      <c r="E439" s="16"/>
      <c r="F439" s="15"/>
      <c r="G439" s="15"/>
      <c r="H439" s="15"/>
      <c r="I439" s="15"/>
      <c r="J439" s="1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12"/>
      <c r="B440" s="14"/>
      <c r="C440" s="14"/>
      <c r="D440" s="47"/>
      <c r="E440" s="16"/>
      <c r="F440" s="15"/>
      <c r="G440" s="15"/>
      <c r="H440" s="15"/>
      <c r="I440" s="15"/>
      <c r="J440" s="1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12"/>
      <c r="B441" s="14"/>
      <c r="C441" s="14"/>
      <c r="D441" s="47"/>
      <c r="E441" s="16"/>
      <c r="F441" s="15"/>
      <c r="G441" s="15"/>
      <c r="H441" s="15"/>
      <c r="I441" s="15"/>
      <c r="J441" s="1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12"/>
      <c r="B442" s="14"/>
      <c r="C442" s="14"/>
      <c r="D442" s="47"/>
      <c r="E442" s="16"/>
      <c r="F442" s="15"/>
      <c r="G442" s="15"/>
      <c r="H442" s="15"/>
      <c r="I442" s="15"/>
      <c r="J442" s="1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12"/>
      <c r="B443" s="14"/>
      <c r="C443" s="14"/>
      <c r="D443" s="47"/>
      <c r="E443" s="16"/>
      <c r="F443" s="15"/>
      <c r="G443" s="15"/>
      <c r="H443" s="15"/>
      <c r="I443" s="15"/>
      <c r="J443" s="1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12"/>
      <c r="B444" s="14"/>
      <c r="C444" s="14"/>
      <c r="D444" s="47"/>
      <c r="E444" s="16"/>
      <c r="F444" s="15"/>
      <c r="G444" s="15"/>
      <c r="H444" s="15"/>
      <c r="I444" s="15"/>
      <c r="J444" s="1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12"/>
      <c r="B445" s="14"/>
      <c r="C445" s="14"/>
      <c r="D445" s="47"/>
      <c r="E445" s="16"/>
      <c r="F445" s="15"/>
      <c r="G445" s="15"/>
      <c r="H445" s="15"/>
      <c r="I445" s="15"/>
      <c r="J445" s="1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12"/>
      <c r="B446" s="14"/>
      <c r="C446" s="14"/>
      <c r="D446" s="47"/>
      <c r="E446" s="16"/>
      <c r="F446" s="15"/>
      <c r="G446" s="15"/>
      <c r="H446" s="15"/>
      <c r="I446" s="15"/>
      <c r="J446" s="1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12"/>
      <c r="B447" s="14"/>
      <c r="C447" s="14"/>
      <c r="D447" s="47"/>
      <c r="E447" s="16"/>
      <c r="F447" s="15"/>
      <c r="G447" s="15"/>
      <c r="H447" s="15"/>
      <c r="I447" s="15"/>
      <c r="J447" s="1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12"/>
      <c r="B448" s="14"/>
      <c r="C448" s="14"/>
      <c r="D448" s="47"/>
      <c r="E448" s="16"/>
      <c r="F448" s="15"/>
      <c r="G448" s="15"/>
      <c r="H448" s="15"/>
      <c r="I448" s="15"/>
      <c r="J448" s="1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12"/>
      <c r="B449" s="14"/>
      <c r="C449" s="14"/>
      <c r="D449" s="47"/>
      <c r="E449" s="16"/>
      <c r="F449" s="15"/>
      <c r="G449" s="15"/>
      <c r="H449" s="15"/>
      <c r="I449" s="15"/>
      <c r="J449" s="1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12"/>
      <c r="B450" s="14"/>
      <c r="C450" s="14"/>
      <c r="D450" s="47"/>
      <c r="E450" s="16"/>
      <c r="F450" s="15"/>
      <c r="G450" s="15"/>
      <c r="H450" s="15"/>
      <c r="I450" s="15"/>
      <c r="J450" s="1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12"/>
      <c r="B451" s="14"/>
      <c r="C451" s="14"/>
      <c r="D451" s="47"/>
      <c r="E451" s="16"/>
      <c r="F451" s="15"/>
      <c r="G451" s="15"/>
      <c r="H451" s="15"/>
      <c r="I451" s="15"/>
      <c r="J451" s="1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12"/>
      <c r="B452" s="14"/>
      <c r="C452" s="14"/>
      <c r="D452" s="47"/>
      <c r="E452" s="16"/>
      <c r="F452" s="15"/>
      <c r="G452" s="15"/>
      <c r="H452" s="15"/>
      <c r="I452" s="15"/>
      <c r="J452" s="1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12"/>
      <c r="B453" s="14"/>
      <c r="C453" s="14"/>
      <c r="D453" s="47"/>
      <c r="E453" s="16"/>
      <c r="F453" s="15"/>
      <c r="G453" s="15"/>
      <c r="H453" s="15"/>
      <c r="I453" s="15"/>
      <c r="J453" s="1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12"/>
      <c r="B454" s="14"/>
      <c r="C454" s="14"/>
      <c r="D454" s="47"/>
      <c r="E454" s="16"/>
      <c r="F454" s="15"/>
      <c r="G454" s="15"/>
      <c r="H454" s="15"/>
      <c r="I454" s="15"/>
      <c r="J454" s="1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12"/>
      <c r="B455" s="14"/>
      <c r="C455" s="14"/>
      <c r="D455" s="47"/>
      <c r="E455" s="16"/>
      <c r="F455" s="15"/>
      <c r="G455" s="15"/>
      <c r="H455" s="15"/>
      <c r="I455" s="15"/>
      <c r="J455" s="1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12"/>
      <c r="B456" s="14"/>
      <c r="C456" s="14"/>
      <c r="D456" s="47"/>
      <c r="E456" s="16"/>
      <c r="F456" s="15"/>
      <c r="G456" s="15"/>
      <c r="H456" s="15"/>
      <c r="I456" s="15"/>
      <c r="J456" s="1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12"/>
      <c r="B457" s="14"/>
      <c r="C457" s="14"/>
      <c r="D457" s="47"/>
      <c r="E457" s="16"/>
      <c r="F457" s="15"/>
      <c r="G457" s="15"/>
      <c r="H457" s="15"/>
      <c r="I457" s="15"/>
      <c r="J457" s="1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12"/>
      <c r="B458" s="14"/>
      <c r="C458" s="14"/>
      <c r="D458" s="47"/>
      <c r="E458" s="16"/>
      <c r="F458" s="15"/>
      <c r="G458" s="15"/>
      <c r="H458" s="15"/>
      <c r="I458" s="15"/>
      <c r="J458" s="1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12"/>
      <c r="B459" s="14"/>
      <c r="C459" s="14"/>
      <c r="D459" s="47"/>
      <c r="E459" s="16"/>
      <c r="F459" s="15"/>
      <c r="G459" s="15"/>
      <c r="H459" s="15"/>
      <c r="I459" s="15"/>
      <c r="J459" s="1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12"/>
      <c r="B460" s="14"/>
      <c r="C460" s="14"/>
      <c r="D460" s="47"/>
      <c r="E460" s="16"/>
      <c r="F460" s="15"/>
      <c r="G460" s="15"/>
      <c r="H460" s="15"/>
      <c r="I460" s="15"/>
      <c r="J460" s="1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12"/>
      <c r="B461" s="14"/>
      <c r="C461" s="14"/>
      <c r="D461" s="47"/>
      <c r="E461" s="16"/>
      <c r="F461" s="15"/>
      <c r="G461" s="15"/>
      <c r="H461" s="15"/>
      <c r="I461" s="15"/>
      <c r="J461" s="1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12"/>
      <c r="B462" s="14"/>
      <c r="C462" s="14"/>
      <c r="D462" s="47"/>
      <c r="E462" s="16"/>
      <c r="F462" s="15"/>
      <c r="G462" s="15"/>
      <c r="H462" s="15"/>
      <c r="I462" s="15"/>
      <c r="J462" s="1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12"/>
      <c r="B463" s="14"/>
      <c r="C463" s="14"/>
      <c r="D463" s="47"/>
      <c r="E463" s="16"/>
      <c r="F463" s="15"/>
      <c r="G463" s="15"/>
      <c r="H463" s="15"/>
      <c r="I463" s="15"/>
      <c r="J463" s="1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12"/>
      <c r="B464" s="14"/>
      <c r="C464" s="14"/>
      <c r="D464" s="47"/>
      <c r="E464" s="16"/>
      <c r="F464" s="15"/>
      <c r="G464" s="15"/>
      <c r="H464" s="15"/>
      <c r="I464" s="15"/>
      <c r="J464" s="1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12"/>
      <c r="B465" s="14"/>
      <c r="C465" s="14"/>
      <c r="D465" s="47"/>
      <c r="E465" s="16"/>
      <c r="F465" s="15"/>
      <c r="G465" s="15"/>
      <c r="H465" s="15"/>
      <c r="I465" s="15"/>
      <c r="J465" s="1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12"/>
      <c r="B466" s="14"/>
      <c r="C466" s="14"/>
      <c r="D466" s="47"/>
      <c r="E466" s="16"/>
      <c r="F466" s="15"/>
      <c r="G466" s="15"/>
      <c r="H466" s="15"/>
      <c r="I466" s="15"/>
      <c r="J466" s="1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12"/>
      <c r="B467" s="14"/>
      <c r="C467" s="14"/>
      <c r="D467" s="47"/>
      <c r="E467" s="16"/>
      <c r="F467" s="15"/>
      <c r="G467" s="15"/>
      <c r="H467" s="15"/>
      <c r="I467" s="15"/>
      <c r="J467" s="1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12"/>
      <c r="B468" s="14"/>
      <c r="C468" s="14"/>
      <c r="D468" s="47"/>
      <c r="E468" s="16"/>
      <c r="F468" s="15"/>
      <c r="G468" s="15"/>
      <c r="H468" s="15"/>
      <c r="I468" s="15"/>
      <c r="J468" s="1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12"/>
      <c r="B469" s="14"/>
      <c r="C469" s="14"/>
      <c r="D469" s="47"/>
      <c r="E469" s="16"/>
      <c r="F469" s="15"/>
      <c r="G469" s="15"/>
      <c r="H469" s="15"/>
      <c r="I469" s="15"/>
      <c r="J469" s="1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12"/>
      <c r="B470" s="14"/>
      <c r="C470" s="14"/>
      <c r="D470" s="47"/>
      <c r="E470" s="16"/>
      <c r="F470" s="15"/>
      <c r="G470" s="15"/>
      <c r="H470" s="15"/>
      <c r="I470" s="15"/>
      <c r="J470" s="1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12"/>
      <c r="B471" s="14"/>
      <c r="C471" s="14"/>
      <c r="D471" s="47"/>
      <c r="E471" s="16"/>
      <c r="F471" s="15"/>
      <c r="G471" s="15"/>
      <c r="H471" s="15"/>
      <c r="I471" s="15"/>
      <c r="J471" s="1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12"/>
      <c r="B472" s="14"/>
      <c r="C472" s="14"/>
      <c r="D472" s="47"/>
      <c r="E472" s="16"/>
      <c r="F472" s="15"/>
      <c r="G472" s="15"/>
      <c r="H472" s="15"/>
      <c r="I472" s="15"/>
      <c r="J472" s="1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12"/>
      <c r="B473" s="14"/>
      <c r="C473" s="14"/>
      <c r="D473" s="47"/>
      <c r="E473" s="16"/>
      <c r="F473" s="15"/>
      <c r="G473" s="15"/>
      <c r="H473" s="15"/>
      <c r="I473" s="15"/>
      <c r="J473" s="1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12"/>
      <c r="B474" s="14"/>
      <c r="C474" s="14"/>
      <c r="D474" s="47"/>
      <c r="E474" s="16"/>
      <c r="F474" s="15"/>
      <c r="G474" s="15"/>
      <c r="H474" s="15"/>
      <c r="I474" s="15"/>
      <c r="J474" s="1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12"/>
      <c r="B475" s="14"/>
      <c r="C475" s="14"/>
      <c r="D475" s="47"/>
      <c r="E475" s="16"/>
      <c r="F475" s="15"/>
      <c r="G475" s="15"/>
      <c r="H475" s="15"/>
      <c r="I475" s="15"/>
      <c r="J475" s="1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12"/>
      <c r="B476" s="14"/>
      <c r="C476" s="14"/>
      <c r="D476" s="47"/>
      <c r="E476" s="16"/>
      <c r="F476" s="15"/>
      <c r="G476" s="15"/>
      <c r="H476" s="15"/>
      <c r="I476" s="15"/>
      <c r="J476" s="1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12"/>
      <c r="B477" s="14"/>
      <c r="C477" s="14"/>
      <c r="D477" s="47"/>
      <c r="E477" s="16"/>
      <c r="F477" s="15"/>
      <c r="G477" s="15"/>
      <c r="H477" s="15"/>
      <c r="I477" s="15"/>
      <c r="J477" s="1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12"/>
      <c r="B478" s="14"/>
      <c r="C478" s="14"/>
      <c r="D478" s="47"/>
      <c r="E478" s="16"/>
      <c r="F478" s="15"/>
      <c r="G478" s="15"/>
      <c r="H478" s="15"/>
      <c r="I478" s="15"/>
      <c r="J478" s="1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12"/>
      <c r="B479" s="14"/>
      <c r="C479" s="14"/>
      <c r="D479" s="47"/>
      <c r="E479" s="16"/>
      <c r="F479" s="15"/>
      <c r="G479" s="15"/>
      <c r="H479" s="15"/>
      <c r="I479" s="15"/>
      <c r="J479" s="1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12"/>
      <c r="B480" s="14"/>
      <c r="C480" s="14"/>
      <c r="D480" s="47"/>
      <c r="E480" s="16"/>
      <c r="F480" s="15"/>
      <c r="G480" s="15"/>
      <c r="H480" s="15"/>
      <c r="I480" s="15"/>
      <c r="J480" s="1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12"/>
      <c r="B481" s="14"/>
      <c r="C481" s="14"/>
      <c r="D481" s="47"/>
      <c r="E481" s="16"/>
      <c r="F481" s="15"/>
      <c r="G481" s="15"/>
      <c r="H481" s="15"/>
      <c r="I481" s="15"/>
      <c r="J481" s="1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12"/>
      <c r="B482" s="14"/>
      <c r="C482" s="14"/>
      <c r="D482" s="47"/>
      <c r="E482" s="16"/>
      <c r="F482" s="15"/>
      <c r="G482" s="15"/>
      <c r="H482" s="15"/>
      <c r="I482" s="15"/>
      <c r="J482" s="1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12"/>
      <c r="B483" s="14"/>
      <c r="C483" s="14"/>
      <c r="D483" s="47"/>
      <c r="E483" s="16"/>
      <c r="F483" s="15"/>
      <c r="G483" s="15"/>
      <c r="H483" s="15"/>
      <c r="I483" s="15"/>
      <c r="J483" s="1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12"/>
      <c r="B484" s="14"/>
      <c r="C484" s="14"/>
      <c r="D484" s="47"/>
      <c r="E484" s="16"/>
      <c r="F484" s="15"/>
      <c r="G484" s="15"/>
      <c r="H484" s="15"/>
      <c r="I484" s="15"/>
      <c r="J484" s="1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12"/>
      <c r="B485" s="14"/>
      <c r="C485" s="14"/>
      <c r="D485" s="47"/>
      <c r="E485" s="16"/>
      <c r="F485" s="15"/>
      <c r="G485" s="15"/>
      <c r="H485" s="15"/>
      <c r="I485" s="15"/>
      <c r="J485" s="1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12"/>
      <c r="B486" s="14"/>
      <c r="C486" s="14"/>
      <c r="D486" s="47"/>
      <c r="E486" s="16"/>
      <c r="F486" s="15"/>
      <c r="G486" s="15"/>
      <c r="H486" s="15"/>
      <c r="I486" s="15"/>
      <c r="J486" s="1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12"/>
      <c r="B487" s="14"/>
      <c r="C487" s="14"/>
      <c r="D487" s="47"/>
      <c r="E487" s="16"/>
      <c r="F487" s="15"/>
      <c r="G487" s="15"/>
      <c r="H487" s="15"/>
      <c r="I487" s="15"/>
      <c r="J487" s="1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12"/>
      <c r="B488" s="14"/>
      <c r="C488" s="14"/>
      <c r="D488" s="47"/>
      <c r="E488" s="16"/>
      <c r="F488" s="15"/>
      <c r="G488" s="15"/>
      <c r="H488" s="15"/>
      <c r="I488" s="15"/>
      <c r="J488" s="1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12"/>
      <c r="B489" s="14"/>
      <c r="C489" s="14"/>
      <c r="D489" s="47"/>
      <c r="E489" s="16"/>
      <c r="F489" s="15"/>
      <c r="G489" s="15"/>
      <c r="H489" s="15"/>
      <c r="I489" s="15"/>
      <c r="J489" s="1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12"/>
      <c r="B490" s="14"/>
      <c r="C490" s="14"/>
      <c r="D490" s="47"/>
      <c r="E490" s="16"/>
      <c r="F490" s="15"/>
      <c r="G490" s="15"/>
      <c r="H490" s="15"/>
      <c r="I490" s="15"/>
      <c r="J490" s="1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12"/>
      <c r="B491" s="14"/>
      <c r="C491" s="14"/>
      <c r="D491" s="47"/>
      <c r="E491" s="16"/>
      <c r="F491" s="15"/>
      <c r="G491" s="15"/>
      <c r="H491" s="15"/>
      <c r="I491" s="15"/>
      <c r="J491" s="1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12"/>
      <c r="B492" s="14"/>
      <c r="C492" s="14"/>
      <c r="D492" s="47"/>
      <c r="E492" s="16"/>
      <c r="F492" s="15"/>
      <c r="G492" s="15"/>
      <c r="H492" s="15"/>
      <c r="I492" s="15"/>
      <c r="J492" s="1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12"/>
      <c r="B493" s="14"/>
      <c r="C493" s="14"/>
      <c r="D493" s="47"/>
      <c r="E493" s="16"/>
      <c r="F493" s="15"/>
      <c r="G493" s="15"/>
      <c r="H493" s="15"/>
      <c r="I493" s="15"/>
      <c r="J493" s="1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12"/>
      <c r="B494" s="14"/>
      <c r="C494" s="14"/>
      <c r="D494" s="47"/>
      <c r="E494" s="16"/>
      <c r="F494" s="15"/>
      <c r="G494" s="15"/>
      <c r="H494" s="15"/>
      <c r="I494" s="15"/>
      <c r="J494" s="1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12"/>
      <c r="B495" s="14"/>
      <c r="C495" s="14"/>
      <c r="D495" s="47"/>
      <c r="E495" s="16"/>
      <c r="F495" s="15"/>
      <c r="G495" s="15"/>
      <c r="H495" s="15"/>
      <c r="I495" s="15"/>
      <c r="J495" s="1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12"/>
      <c r="B496" s="14"/>
      <c r="C496" s="14"/>
      <c r="D496" s="47"/>
      <c r="E496" s="16"/>
      <c r="F496" s="15"/>
      <c r="G496" s="15"/>
      <c r="H496" s="15"/>
      <c r="I496" s="15"/>
      <c r="J496" s="1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12"/>
      <c r="B497" s="14"/>
      <c r="C497" s="14"/>
      <c r="D497" s="47"/>
      <c r="E497" s="16"/>
      <c r="F497" s="15"/>
      <c r="G497" s="15"/>
      <c r="H497" s="15"/>
      <c r="I497" s="15"/>
      <c r="J497" s="1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12"/>
      <c r="B498" s="14"/>
      <c r="C498" s="14"/>
      <c r="D498" s="47"/>
      <c r="E498" s="16"/>
      <c r="F498" s="15"/>
      <c r="G498" s="15"/>
      <c r="H498" s="15"/>
      <c r="I498" s="15"/>
      <c r="J498" s="1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12"/>
      <c r="B499" s="14"/>
      <c r="C499" s="14"/>
      <c r="D499" s="47"/>
      <c r="E499" s="16"/>
      <c r="F499" s="15"/>
      <c r="G499" s="15"/>
      <c r="H499" s="15"/>
      <c r="I499" s="15"/>
      <c r="J499" s="1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12"/>
      <c r="B500" s="14"/>
      <c r="C500" s="14"/>
      <c r="D500" s="47"/>
      <c r="E500" s="16"/>
      <c r="F500" s="15"/>
      <c r="G500" s="15"/>
      <c r="H500" s="15"/>
      <c r="I500" s="15"/>
      <c r="J500" s="1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12"/>
      <c r="B501" s="14"/>
      <c r="C501" s="14"/>
      <c r="D501" s="47"/>
      <c r="E501" s="16"/>
      <c r="F501" s="15"/>
      <c r="G501" s="15"/>
      <c r="H501" s="15"/>
      <c r="I501" s="15"/>
      <c r="J501" s="1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12"/>
      <c r="B502" s="14"/>
      <c r="C502" s="14"/>
      <c r="D502" s="47"/>
      <c r="E502" s="16"/>
      <c r="F502" s="15"/>
      <c r="G502" s="15"/>
      <c r="H502" s="15"/>
      <c r="I502" s="15"/>
      <c r="J502" s="1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12"/>
      <c r="B503" s="14"/>
      <c r="C503" s="14"/>
      <c r="D503" s="47"/>
      <c r="E503" s="16"/>
      <c r="F503" s="15"/>
      <c r="G503" s="15"/>
      <c r="H503" s="15"/>
      <c r="I503" s="15"/>
      <c r="J503" s="1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12"/>
      <c r="B504" s="14"/>
      <c r="C504" s="14"/>
      <c r="D504" s="47"/>
      <c r="E504" s="16"/>
      <c r="F504" s="15"/>
      <c r="G504" s="15"/>
      <c r="H504" s="15"/>
      <c r="I504" s="15"/>
      <c r="J504" s="1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12"/>
      <c r="B505" s="14"/>
      <c r="C505" s="14"/>
      <c r="D505" s="47"/>
      <c r="E505" s="16"/>
      <c r="F505" s="15"/>
      <c r="G505" s="15"/>
      <c r="H505" s="15"/>
      <c r="I505" s="15"/>
      <c r="J505" s="1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12"/>
      <c r="B506" s="14"/>
      <c r="C506" s="14"/>
      <c r="D506" s="47"/>
      <c r="E506" s="16"/>
      <c r="F506" s="15"/>
      <c r="G506" s="15"/>
      <c r="H506" s="15"/>
      <c r="I506" s="15"/>
      <c r="J506" s="1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12"/>
      <c r="B507" s="14"/>
      <c r="C507" s="14"/>
      <c r="D507" s="47"/>
      <c r="E507" s="16"/>
      <c r="F507" s="15"/>
      <c r="G507" s="15"/>
      <c r="H507" s="15"/>
      <c r="I507" s="15"/>
      <c r="J507" s="1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12"/>
      <c r="B508" s="14"/>
      <c r="C508" s="14"/>
      <c r="D508" s="47"/>
      <c r="E508" s="16"/>
      <c r="F508" s="15"/>
      <c r="G508" s="15"/>
      <c r="H508" s="15"/>
      <c r="I508" s="15"/>
      <c r="J508" s="1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12"/>
      <c r="B509" s="14"/>
      <c r="C509" s="14"/>
      <c r="D509" s="47"/>
      <c r="E509" s="16"/>
      <c r="F509" s="15"/>
      <c r="G509" s="15"/>
      <c r="H509" s="15"/>
      <c r="I509" s="15"/>
      <c r="J509" s="1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12"/>
      <c r="B510" s="14"/>
      <c r="C510" s="14"/>
      <c r="D510" s="47"/>
      <c r="E510" s="16"/>
      <c r="F510" s="15"/>
      <c r="G510" s="15"/>
      <c r="H510" s="15"/>
      <c r="I510" s="15"/>
      <c r="J510" s="1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12"/>
      <c r="B511" s="14"/>
      <c r="C511" s="14"/>
      <c r="D511" s="47"/>
      <c r="E511" s="16"/>
      <c r="F511" s="15"/>
      <c r="G511" s="15"/>
      <c r="H511" s="15"/>
      <c r="I511" s="15"/>
      <c r="J511" s="1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12"/>
      <c r="B512" s="14"/>
      <c r="C512" s="14"/>
      <c r="D512" s="47"/>
      <c r="E512" s="16"/>
      <c r="F512" s="15"/>
      <c r="G512" s="15"/>
      <c r="H512" s="15"/>
      <c r="I512" s="15"/>
      <c r="J512" s="1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12"/>
      <c r="B513" s="14"/>
      <c r="C513" s="14"/>
      <c r="D513" s="47"/>
      <c r="E513" s="16"/>
      <c r="F513" s="15"/>
      <c r="G513" s="15"/>
      <c r="H513" s="15"/>
      <c r="I513" s="15"/>
      <c r="J513" s="1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12"/>
      <c r="B514" s="14"/>
      <c r="C514" s="14"/>
      <c r="D514" s="47"/>
      <c r="E514" s="16"/>
      <c r="F514" s="15"/>
      <c r="G514" s="15"/>
      <c r="H514" s="15"/>
      <c r="I514" s="15"/>
      <c r="J514" s="1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12"/>
      <c r="B515" s="14"/>
      <c r="C515" s="14"/>
      <c r="D515" s="47"/>
      <c r="E515" s="16"/>
      <c r="F515" s="15"/>
      <c r="G515" s="15"/>
      <c r="H515" s="15"/>
      <c r="I515" s="15"/>
      <c r="J515" s="1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12"/>
      <c r="B516" s="14"/>
      <c r="C516" s="14"/>
      <c r="D516" s="47"/>
      <c r="E516" s="16"/>
      <c r="F516" s="15"/>
      <c r="G516" s="15"/>
      <c r="H516" s="15"/>
      <c r="I516" s="15"/>
      <c r="J516" s="1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12"/>
      <c r="B517" s="14"/>
      <c r="C517" s="14"/>
      <c r="D517" s="47"/>
      <c r="E517" s="16"/>
      <c r="F517" s="15"/>
      <c r="G517" s="15"/>
      <c r="H517" s="15"/>
      <c r="I517" s="15"/>
      <c r="J517" s="1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12"/>
      <c r="B518" s="14"/>
      <c r="C518" s="14"/>
      <c r="D518" s="47"/>
      <c r="E518" s="16"/>
      <c r="F518" s="15"/>
      <c r="G518" s="15"/>
      <c r="H518" s="15"/>
      <c r="I518" s="15"/>
      <c r="J518" s="1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12"/>
      <c r="B519" s="14"/>
      <c r="C519" s="14"/>
      <c r="D519" s="47"/>
      <c r="E519" s="16"/>
      <c r="F519" s="15"/>
      <c r="G519" s="15"/>
      <c r="H519" s="15"/>
      <c r="I519" s="15"/>
      <c r="J519" s="1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12"/>
      <c r="B520" s="14"/>
      <c r="C520" s="14"/>
      <c r="D520" s="47"/>
      <c r="E520" s="16"/>
      <c r="F520" s="15"/>
      <c r="G520" s="15"/>
      <c r="H520" s="15"/>
      <c r="I520" s="15"/>
      <c r="J520" s="1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12"/>
      <c r="B521" s="14"/>
      <c r="C521" s="14"/>
      <c r="D521" s="47"/>
      <c r="E521" s="16"/>
      <c r="F521" s="15"/>
      <c r="G521" s="15"/>
      <c r="H521" s="15"/>
      <c r="I521" s="15"/>
      <c r="J521" s="1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12"/>
      <c r="B522" s="14"/>
      <c r="C522" s="14"/>
      <c r="D522" s="47"/>
      <c r="E522" s="16"/>
      <c r="F522" s="15"/>
      <c r="G522" s="15"/>
      <c r="H522" s="15"/>
      <c r="I522" s="15"/>
      <c r="J522" s="1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12"/>
      <c r="B523" s="14"/>
      <c r="C523" s="14"/>
      <c r="D523" s="47"/>
      <c r="E523" s="16"/>
      <c r="F523" s="15"/>
      <c r="G523" s="15"/>
      <c r="H523" s="15"/>
      <c r="I523" s="15"/>
      <c r="J523" s="1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12"/>
      <c r="B524" s="14"/>
      <c r="C524" s="14"/>
      <c r="D524" s="47"/>
      <c r="E524" s="16"/>
      <c r="F524" s="15"/>
      <c r="G524" s="15"/>
      <c r="H524" s="15"/>
      <c r="I524" s="15"/>
      <c r="J524" s="1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12"/>
      <c r="B525" s="14"/>
      <c r="C525" s="14"/>
      <c r="D525" s="47"/>
      <c r="E525" s="16"/>
      <c r="F525" s="15"/>
      <c r="G525" s="15"/>
      <c r="H525" s="15"/>
      <c r="I525" s="15"/>
      <c r="J525" s="1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12"/>
      <c r="B526" s="14"/>
      <c r="C526" s="14"/>
      <c r="D526" s="47"/>
      <c r="E526" s="16"/>
      <c r="F526" s="15"/>
      <c r="G526" s="15"/>
      <c r="H526" s="15"/>
      <c r="I526" s="15"/>
      <c r="J526" s="1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12"/>
      <c r="B527" s="14"/>
      <c r="C527" s="14"/>
      <c r="D527" s="47"/>
      <c r="E527" s="16"/>
      <c r="F527" s="15"/>
      <c r="G527" s="15"/>
      <c r="H527" s="15"/>
      <c r="I527" s="15"/>
      <c r="J527" s="1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12"/>
      <c r="B528" s="14"/>
      <c r="C528" s="14"/>
      <c r="D528" s="47"/>
      <c r="E528" s="16"/>
      <c r="F528" s="15"/>
      <c r="G528" s="15"/>
      <c r="H528" s="15"/>
      <c r="I528" s="15"/>
      <c r="J528" s="1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12"/>
      <c r="B529" s="14"/>
      <c r="C529" s="14"/>
      <c r="D529" s="47"/>
      <c r="E529" s="16"/>
      <c r="F529" s="15"/>
      <c r="G529" s="15"/>
      <c r="H529" s="15"/>
      <c r="I529" s="15"/>
      <c r="J529" s="1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12"/>
      <c r="B530" s="14"/>
      <c r="C530" s="14"/>
      <c r="D530" s="47"/>
      <c r="E530" s="16"/>
      <c r="F530" s="15"/>
      <c r="G530" s="15"/>
      <c r="H530" s="15"/>
      <c r="I530" s="15"/>
      <c r="J530" s="1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12"/>
      <c r="B531" s="14"/>
      <c r="C531" s="14"/>
      <c r="D531" s="47"/>
      <c r="E531" s="16"/>
      <c r="F531" s="15"/>
      <c r="G531" s="15"/>
      <c r="H531" s="15"/>
      <c r="I531" s="15"/>
      <c r="J531" s="1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12"/>
      <c r="B532" s="14"/>
      <c r="C532" s="14"/>
      <c r="D532" s="47"/>
      <c r="E532" s="16"/>
      <c r="F532" s="15"/>
      <c r="G532" s="15"/>
      <c r="H532" s="15"/>
      <c r="I532" s="15"/>
      <c r="J532" s="1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12"/>
      <c r="B533" s="14"/>
      <c r="C533" s="14"/>
      <c r="D533" s="47"/>
      <c r="E533" s="16"/>
      <c r="F533" s="15"/>
      <c r="G533" s="15"/>
      <c r="H533" s="15"/>
      <c r="I533" s="15"/>
      <c r="J533" s="1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12"/>
      <c r="B534" s="14"/>
      <c r="C534" s="14"/>
      <c r="D534" s="47"/>
      <c r="E534" s="16"/>
      <c r="F534" s="15"/>
      <c r="G534" s="15"/>
      <c r="H534" s="15"/>
      <c r="I534" s="15"/>
      <c r="J534" s="1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12"/>
      <c r="B535" s="14"/>
      <c r="C535" s="14"/>
      <c r="D535" s="47"/>
      <c r="E535" s="16"/>
      <c r="F535" s="15"/>
      <c r="G535" s="15"/>
      <c r="H535" s="15"/>
      <c r="I535" s="15"/>
      <c r="J535" s="1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12"/>
      <c r="B536" s="14"/>
      <c r="C536" s="14"/>
      <c r="D536" s="47"/>
      <c r="E536" s="16"/>
      <c r="F536" s="15"/>
      <c r="G536" s="15"/>
      <c r="H536" s="15"/>
      <c r="I536" s="15"/>
      <c r="J536" s="1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12"/>
      <c r="B537" s="14"/>
      <c r="C537" s="14"/>
      <c r="D537" s="47"/>
      <c r="E537" s="16"/>
      <c r="F537" s="15"/>
      <c r="G537" s="15"/>
      <c r="H537" s="15"/>
      <c r="I537" s="15"/>
      <c r="J537" s="1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12"/>
      <c r="B538" s="14"/>
      <c r="C538" s="14"/>
      <c r="D538" s="47"/>
      <c r="E538" s="16"/>
      <c r="F538" s="15"/>
      <c r="G538" s="15"/>
      <c r="H538" s="15"/>
      <c r="I538" s="15"/>
      <c r="J538" s="1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12"/>
      <c r="B539" s="14"/>
      <c r="C539" s="14"/>
      <c r="D539" s="47"/>
      <c r="E539" s="16"/>
      <c r="F539" s="15"/>
      <c r="G539" s="15"/>
      <c r="H539" s="15"/>
      <c r="I539" s="15"/>
      <c r="J539" s="1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12"/>
      <c r="B540" s="14"/>
      <c r="C540" s="14"/>
      <c r="D540" s="47"/>
      <c r="E540" s="16"/>
      <c r="F540" s="15"/>
      <c r="G540" s="15"/>
      <c r="H540" s="15"/>
      <c r="I540" s="15"/>
      <c r="J540" s="1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12"/>
      <c r="B541" s="14"/>
      <c r="C541" s="14"/>
      <c r="D541" s="47"/>
      <c r="E541" s="16"/>
      <c r="F541" s="15"/>
      <c r="G541" s="15"/>
      <c r="H541" s="15"/>
      <c r="I541" s="15"/>
      <c r="J541" s="1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12"/>
      <c r="B542" s="14"/>
      <c r="C542" s="14"/>
      <c r="D542" s="47"/>
      <c r="E542" s="16"/>
      <c r="F542" s="15"/>
      <c r="G542" s="15"/>
      <c r="H542" s="15"/>
      <c r="I542" s="15"/>
      <c r="J542" s="1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12"/>
      <c r="B543" s="14"/>
      <c r="C543" s="14"/>
      <c r="D543" s="47"/>
      <c r="E543" s="16"/>
      <c r="F543" s="15"/>
      <c r="G543" s="15"/>
      <c r="H543" s="15"/>
      <c r="I543" s="15"/>
      <c r="J543" s="1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12"/>
      <c r="B544" s="14"/>
      <c r="C544" s="14"/>
      <c r="D544" s="47"/>
      <c r="E544" s="16"/>
      <c r="F544" s="15"/>
      <c r="G544" s="15"/>
      <c r="H544" s="15"/>
      <c r="I544" s="15"/>
      <c r="J544" s="1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12"/>
      <c r="B545" s="14"/>
      <c r="C545" s="14"/>
      <c r="D545" s="47"/>
      <c r="E545" s="16"/>
      <c r="F545" s="15"/>
      <c r="G545" s="15"/>
      <c r="H545" s="15"/>
      <c r="I545" s="15"/>
      <c r="J545" s="1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12"/>
      <c r="B546" s="14"/>
      <c r="C546" s="14"/>
      <c r="D546" s="47"/>
      <c r="E546" s="16"/>
      <c r="F546" s="15"/>
      <c r="G546" s="15"/>
      <c r="H546" s="15"/>
      <c r="I546" s="15"/>
      <c r="J546" s="1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12"/>
      <c r="B547" s="14"/>
      <c r="C547" s="14"/>
      <c r="D547" s="47"/>
      <c r="E547" s="16"/>
      <c r="F547" s="15"/>
      <c r="G547" s="15"/>
      <c r="H547" s="15"/>
      <c r="I547" s="15"/>
      <c r="J547" s="1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12"/>
      <c r="B548" s="14"/>
      <c r="C548" s="14"/>
      <c r="D548" s="47"/>
      <c r="E548" s="16"/>
      <c r="F548" s="15"/>
      <c r="G548" s="15"/>
      <c r="H548" s="15"/>
      <c r="I548" s="15"/>
      <c r="J548" s="1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12"/>
      <c r="B549" s="14"/>
      <c r="C549" s="14"/>
      <c r="D549" s="47"/>
      <c r="E549" s="16"/>
      <c r="F549" s="15"/>
      <c r="G549" s="15"/>
      <c r="H549" s="15"/>
      <c r="I549" s="15"/>
      <c r="J549" s="1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12"/>
      <c r="B550" s="14"/>
      <c r="C550" s="14"/>
      <c r="D550" s="47"/>
      <c r="E550" s="16"/>
      <c r="F550" s="15"/>
      <c r="G550" s="15"/>
      <c r="H550" s="15"/>
      <c r="I550" s="15"/>
      <c r="J550" s="1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12"/>
      <c r="B551" s="14"/>
      <c r="C551" s="14"/>
      <c r="D551" s="47"/>
      <c r="E551" s="16"/>
      <c r="F551" s="15"/>
      <c r="G551" s="15"/>
      <c r="H551" s="15"/>
      <c r="I551" s="15"/>
      <c r="J551" s="1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12"/>
      <c r="B552" s="14"/>
      <c r="C552" s="14"/>
      <c r="D552" s="47"/>
      <c r="E552" s="16"/>
      <c r="F552" s="15"/>
      <c r="G552" s="15"/>
      <c r="H552" s="15"/>
      <c r="I552" s="15"/>
      <c r="J552" s="1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12"/>
      <c r="B553" s="14"/>
      <c r="C553" s="14"/>
      <c r="D553" s="47"/>
      <c r="E553" s="16"/>
      <c r="F553" s="15"/>
      <c r="G553" s="15"/>
      <c r="H553" s="15"/>
      <c r="I553" s="15"/>
      <c r="J553" s="1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12"/>
      <c r="B554" s="14"/>
      <c r="C554" s="14"/>
      <c r="D554" s="47"/>
      <c r="E554" s="16"/>
      <c r="F554" s="15"/>
      <c r="G554" s="15"/>
      <c r="H554" s="15"/>
      <c r="I554" s="15"/>
      <c r="J554" s="1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12"/>
      <c r="B555" s="14"/>
      <c r="C555" s="14"/>
      <c r="D555" s="47"/>
      <c r="E555" s="16"/>
      <c r="F555" s="15"/>
      <c r="G555" s="15"/>
      <c r="H555" s="15"/>
      <c r="I555" s="15"/>
      <c r="J555" s="1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12"/>
      <c r="B556" s="14"/>
      <c r="C556" s="14"/>
      <c r="D556" s="47"/>
      <c r="E556" s="16"/>
      <c r="F556" s="15"/>
      <c r="G556" s="15"/>
      <c r="H556" s="15"/>
      <c r="I556" s="15"/>
      <c r="J556" s="1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12"/>
      <c r="B557" s="14"/>
      <c r="C557" s="14"/>
      <c r="D557" s="47"/>
      <c r="E557" s="16"/>
      <c r="F557" s="15"/>
      <c r="G557" s="15"/>
      <c r="H557" s="15"/>
      <c r="I557" s="15"/>
      <c r="J557" s="1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12"/>
      <c r="B558" s="14"/>
      <c r="C558" s="14"/>
      <c r="D558" s="47"/>
      <c r="E558" s="16"/>
      <c r="F558" s="15"/>
      <c r="G558" s="15"/>
      <c r="H558" s="15"/>
      <c r="I558" s="15"/>
      <c r="J558" s="1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12"/>
      <c r="B559" s="14"/>
      <c r="C559" s="14"/>
      <c r="D559" s="47"/>
      <c r="E559" s="16"/>
      <c r="F559" s="15"/>
      <c r="G559" s="15"/>
      <c r="H559" s="15"/>
      <c r="I559" s="15"/>
      <c r="J559" s="1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12"/>
      <c r="B560" s="14"/>
      <c r="C560" s="14"/>
      <c r="D560" s="47"/>
      <c r="E560" s="16"/>
      <c r="F560" s="15"/>
      <c r="G560" s="15"/>
      <c r="H560" s="15"/>
      <c r="I560" s="15"/>
      <c r="J560" s="1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12"/>
      <c r="B561" s="14"/>
      <c r="C561" s="14"/>
      <c r="D561" s="47"/>
      <c r="E561" s="16"/>
      <c r="F561" s="15"/>
      <c r="G561" s="15"/>
      <c r="H561" s="15"/>
      <c r="I561" s="15"/>
      <c r="J561" s="1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12"/>
      <c r="B562" s="14"/>
      <c r="C562" s="14"/>
      <c r="D562" s="47"/>
      <c r="E562" s="16"/>
      <c r="F562" s="15"/>
      <c r="G562" s="15"/>
      <c r="H562" s="15"/>
      <c r="I562" s="15"/>
      <c r="J562" s="1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12"/>
      <c r="B563" s="14"/>
      <c r="C563" s="14"/>
      <c r="D563" s="47"/>
      <c r="E563" s="16"/>
      <c r="F563" s="15"/>
      <c r="G563" s="15"/>
      <c r="H563" s="15"/>
      <c r="I563" s="15"/>
      <c r="J563" s="1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12"/>
      <c r="B564" s="14"/>
      <c r="C564" s="14"/>
      <c r="D564" s="47"/>
      <c r="E564" s="16"/>
      <c r="F564" s="15"/>
      <c r="G564" s="15"/>
      <c r="H564" s="15"/>
      <c r="I564" s="15"/>
      <c r="J564" s="1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12"/>
      <c r="B565" s="14"/>
      <c r="C565" s="14"/>
      <c r="D565" s="47"/>
      <c r="E565" s="16"/>
      <c r="F565" s="15"/>
      <c r="G565" s="15"/>
      <c r="H565" s="15"/>
      <c r="I565" s="15"/>
      <c r="J565" s="1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12"/>
      <c r="B566" s="14"/>
      <c r="C566" s="14"/>
      <c r="D566" s="47"/>
      <c r="E566" s="16"/>
      <c r="F566" s="15"/>
      <c r="G566" s="15"/>
      <c r="H566" s="15"/>
      <c r="I566" s="15"/>
      <c r="J566" s="1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12"/>
      <c r="B567" s="14"/>
      <c r="C567" s="14"/>
      <c r="D567" s="47"/>
      <c r="E567" s="16"/>
      <c r="F567" s="15"/>
      <c r="G567" s="15"/>
      <c r="H567" s="15"/>
      <c r="I567" s="15"/>
      <c r="J567" s="1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12"/>
      <c r="B568" s="14"/>
      <c r="C568" s="14"/>
      <c r="D568" s="47"/>
      <c r="E568" s="16"/>
      <c r="F568" s="15"/>
      <c r="G568" s="15"/>
      <c r="H568" s="15"/>
      <c r="I568" s="15"/>
      <c r="J568" s="1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12"/>
      <c r="B569" s="14"/>
      <c r="C569" s="14"/>
      <c r="D569" s="47"/>
      <c r="E569" s="16"/>
      <c r="F569" s="15"/>
      <c r="G569" s="15"/>
      <c r="H569" s="15"/>
      <c r="I569" s="15"/>
      <c r="J569" s="1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12"/>
      <c r="B570" s="14"/>
      <c r="C570" s="14"/>
      <c r="D570" s="47"/>
      <c r="E570" s="16"/>
      <c r="F570" s="15"/>
      <c r="G570" s="15"/>
      <c r="H570" s="15"/>
      <c r="I570" s="15"/>
      <c r="J570" s="1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12"/>
      <c r="B571" s="14"/>
      <c r="C571" s="14"/>
      <c r="D571" s="47"/>
      <c r="E571" s="16"/>
      <c r="F571" s="15"/>
      <c r="G571" s="15"/>
      <c r="H571" s="15"/>
      <c r="I571" s="15"/>
      <c r="J571" s="1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12"/>
      <c r="B572" s="14"/>
      <c r="C572" s="14"/>
      <c r="D572" s="47"/>
      <c r="E572" s="16"/>
      <c r="F572" s="15"/>
      <c r="G572" s="15"/>
      <c r="H572" s="15"/>
      <c r="I572" s="15"/>
      <c r="J572" s="1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12"/>
      <c r="B573" s="14"/>
      <c r="C573" s="14"/>
      <c r="D573" s="47"/>
      <c r="E573" s="16"/>
      <c r="F573" s="15"/>
      <c r="G573" s="15"/>
      <c r="H573" s="15"/>
      <c r="I573" s="15"/>
      <c r="J573" s="1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12"/>
      <c r="B574" s="14"/>
      <c r="C574" s="14"/>
      <c r="D574" s="47"/>
      <c r="E574" s="16"/>
      <c r="F574" s="15"/>
      <c r="G574" s="15"/>
      <c r="H574" s="15"/>
      <c r="I574" s="15"/>
      <c r="J574" s="1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12"/>
      <c r="B575" s="14"/>
      <c r="C575" s="14"/>
      <c r="D575" s="47"/>
      <c r="E575" s="16"/>
      <c r="F575" s="15"/>
      <c r="G575" s="15"/>
      <c r="H575" s="15"/>
      <c r="I575" s="15"/>
      <c r="J575" s="1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12"/>
      <c r="B576" s="14"/>
      <c r="C576" s="14"/>
      <c r="D576" s="47"/>
      <c r="E576" s="16"/>
      <c r="F576" s="15"/>
      <c r="G576" s="15"/>
      <c r="H576" s="15"/>
      <c r="I576" s="15"/>
      <c r="J576" s="1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12"/>
      <c r="B577" s="14"/>
      <c r="C577" s="14"/>
      <c r="D577" s="47"/>
      <c r="E577" s="16"/>
      <c r="F577" s="15"/>
      <c r="G577" s="15"/>
      <c r="H577" s="15"/>
      <c r="I577" s="15"/>
      <c r="J577" s="1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12"/>
      <c r="B578" s="14"/>
      <c r="C578" s="14"/>
      <c r="D578" s="47"/>
      <c r="E578" s="16"/>
      <c r="F578" s="15"/>
      <c r="G578" s="15"/>
      <c r="H578" s="15"/>
      <c r="I578" s="15"/>
      <c r="J578" s="1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12"/>
      <c r="B579" s="14"/>
      <c r="C579" s="14"/>
      <c r="D579" s="47"/>
      <c r="E579" s="16"/>
      <c r="F579" s="15"/>
      <c r="G579" s="15"/>
      <c r="H579" s="15"/>
      <c r="I579" s="15"/>
      <c r="J579" s="1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12"/>
      <c r="B580" s="14"/>
      <c r="C580" s="14"/>
      <c r="D580" s="47"/>
      <c r="E580" s="16"/>
      <c r="F580" s="15"/>
      <c r="G580" s="15"/>
      <c r="H580" s="15"/>
      <c r="I580" s="15"/>
      <c r="J580" s="1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12"/>
      <c r="B581" s="14"/>
      <c r="C581" s="14"/>
      <c r="D581" s="47"/>
      <c r="E581" s="16"/>
      <c r="F581" s="15"/>
      <c r="G581" s="15"/>
      <c r="H581" s="15"/>
      <c r="I581" s="15"/>
      <c r="J581" s="1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12"/>
      <c r="B582" s="14"/>
      <c r="C582" s="14"/>
      <c r="D582" s="47"/>
      <c r="E582" s="16"/>
      <c r="F582" s="15"/>
      <c r="G582" s="15"/>
      <c r="H582" s="15"/>
      <c r="I582" s="15"/>
      <c r="J582" s="1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12"/>
      <c r="B583" s="14"/>
      <c r="C583" s="14"/>
      <c r="D583" s="47"/>
      <c r="E583" s="16"/>
      <c r="F583" s="15"/>
      <c r="G583" s="15"/>
      <c r="H583" s="15"/>
      <c r="I583" s="15"/>
      <c r="J583" s="1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12"/>
      <c r="B584" s="14"/>
      <c r="C584" s="14"/>
      <c r="D584" s="47"/>
      <c r="E584" s="16"/>
      <c r="F584" s="15"/>
      <c r="G584" s="15"/>
      <c r="H584" s="15"/>
      <c r="I584" s="15"/>
      <c r="J584" s="1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12"/>
      <c r="B585" s="14"/>
      <c r="C585" s="14"/>
      <c r="D585" s="47"/>
      <c r="E585" s="16"/>
      <c r="F585" s="15"/>
      <c r="G585" s="15"/>
      <c r="H585" s="15"/>
      <c r="I585" s="15"/>
      <c r="J585" s="1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12"/>
      <c r="B586" s="14"/>
      <c r="C586" s="14"/>
      <c r="D586" s="47"/>
      <c r="E586" s="16"/>
      <c r="F586" s="15"/>
      <c r="G586" s="15"/>
      <c r="H586" s="15"/>
      <c r="I586" s="15"/>
      <c r="J586" s="1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12"/>
      <c r="B587" s="14"/>
      <c r="C587" s="14"/>
      <c r="D587" s="47"/>
      <c r="E587" s="16"/>
      <c r="F587" s="15"/>
      <c r="G587" s="15"/>
      <c r="H587" s="15"/>
      <c r="I587" s="15"/>
      <c r="J587" s="1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12"/>
      <c r="B588" s="14"/>
      <c r="C588" s="14"/>
      <c r="D588" s="47"/>
      <c r="E588" s="16"/>
      <c r="F588" s="15"/>
      <c r="G588" s="15"/>
      <c r="H588" s="15"/>
      <c r="I588" s="15"/>
      <c r="J588" s="1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12"/>
      <c r="B589" s="14"/>
      <c r="C589" s="14"/>
      <c r="D589" s="47"/>
      <c r="E589" s="16"/>
      <c r="F589" s="15"/>
      <c r="G589" s="15"/>
      <c r="H589" s="15"/>
      <c r="I589" s="15"/>
      <c r="J589" s="1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12"/>
      <c r="B590" s="14"/>
      <c r="C590" s="14"/>
      <c r="D590" s="47"/>
      <c r="E590" s="16"/>
      <c r="F590" s="15"/>
      <c r="G590" s="15"/>
      <c r="H590" s="15"/>
      <c r="I590" s="15"/>
      <c r="J590" s="1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12"/>
      <c r="B591" s="14"/>
      <c r="C591" s="14"/>
      <c r="D591" s="47"/>
      <c r="E591" s="16"/>
      <c r="F591" s="15"/>
      <c r="G591" s="15"/>
      <c r="H591" s="15"/>
      <c r="I591" s="15"/>
      <c r="J591" s="1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12"/>
      <c r="B592" s="14"/>
      <c r="C592" s="14"/>
      <c r="D592" s="47"/>
      <c r="E592" s="16"/>
      <c r="F592" s="15"/>
      <c r="G592" s="15"/>
      <c r="H592" s="15"/>
      <c r="I592" s="15"/>
      <c r="J592" s="1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12"/>
      <c r="B593" s="14"/>
      <c r="C593" s="14"/>
      <c r="D593" s="47"/>
      <c r="E593" s="16"/>
      <c r="F593" s="15"/>
      <c r="G593" s="15"/>
      <c r="H593" s="15"/>
      <c r="I593" s="15"/>
      <c r="J593" s="1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12"/>
      <c r="B594" s="14"/>
      <c r="C594" s="14"/>
      <c r="D594" s="47"/>
      <c r="E594" s="16"/>
      <c r="F594" s="15"/>
      <c r="G594" s="15"/>
      <c r="H594" s="15"/>
      <c r="I594" s="15"/>
      <c r="J594" s="1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12"/>
      <c r="B595" s="14"/>
      <c r="C595" s="14"/>
      <c r="D595" s="47"/>
      <c r="E595" s="16"/>
      <c r="F595" s="15"/>
      <c r="G595" s="15"/>
      <c r="H595" s="15"/>
      <c r="I595" s="15"/>
      <c r="J595" s="1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12"/>
      <c r="B596" s="14"/>
      <c r="C596" s="14"/>
      <c r="D596" s="47"/>
      <c r="E596" s="16"/>
      <c r="F596" s="15"/>
      <c r="G596" s="15"/>
      <c r="H596" s="15"/>
      <c r="I596" s="15"/>
      <c r="J596" s="1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12"/>
      <c r="B597" s="14"/>
      <c r="C597" s="14"/>
      <c r="D597" s="47"/>
      <c r="E597" s="16"/>
      <c r="F597" s="15"/>
      <c r="G597" s="15"/>
      <c r="H597" s="15"/>
      <c r="I597" s="15"/>
      <c r="J597" s="1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12"/>
      <c r="B598" s="14"/>
      <c r="C598" s="14"/>
      <c r="D598" s="47"/>
      <c r="E598" s="16"/>
      <c r="F598" s="15"/>
      <c r="G598" s="15"/>
      <c r="H598" s="15"/>
      <c r="I598" s="15"/>
      <c r="J598" s="1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12"/>
      <c r="B599" s="14"/>
      <c r="C599" s="14"/>
      <c r="D599" s="47"/>
      <c r="E599" s="16"/>
      <c r="F599" s="15"/>
      <c r="G599" s="15"/>
      <c r="H599" s="15"/>
      <c r="I599" s="15"/>
      <c r="J599" s="1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12"/>
      <c r="B600" s="14"/>
      <c r="C600" s="14"/>
      <c r="D600" s="47"/>
      <c r="E600" s="16"/>
      <c r="F600" s="15"/>
      <c r="G600" s="15"/>
      <c r="H600" s="15"/>
      <c r="I600" s="15"/>
      <c r="J600" s="1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12"/>
      <c r="B601" s="14"/>
      <c r="C601" s="14"/>
      <c r="D601" s="47"/>
      <c r="E601" s="16"/>
      <c r="F601" s="15"/>
      <c r="G601" s="15"/>
      <c r="H601" s="15"/>
      <c r="I601" s="15"/>
      <c r="J601" s="1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12"/>
      <c r="B602" s="14"/>
      <c r="C602" s="14"/>
      <c r="D602" s="47"/>
      <c r="E602" s="16"/>
      <c r="F602" s="15"/>
      <c r="G602" s="15"/>
      <c r="H602" s="15"/>
      <c r="I602" s="15"/>
      <c r="J602" s="1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12"/>
      <c r="B603" s="14"/>
      <c r="C603" s="14"/>
      <c r="D603" s="47"/>
      <c r="E603" s="16"/>
      <c r="F603" s="15"/>
      <c r="G603" s="15"/>
      <c r="H603" s="15"/>
      <c r="I603" s="15"/>
      <c r="J603" s="1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12"/>
      <c r="B604" s="14"/>
      <c r="C604" s="14"/>
      <c r="D604" s="47"/>
      <c r="E604" s="16"/>
      <c r="F604" s="15"/>
      <c r="G604" s="15"/>
      <c r="H604" s="15"/>
      <c r="I604" s="15"/>
      <c r="J604" s="1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12"/>
      <c r="B605" s="14"/>
      <c r="C605" s="14"/>
      <c r="D605" s="47"/>
      <c r="E605" s="16"/>
      <c r="F605" s="15"/>
      <c r="G605" s="15"/>
      <c r="H605" s="15"/>
      <c r="I605" s="15"/>
      <c r="J605" s="1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12"/>
      <c r="B606" s="14"/>
      <c r="C606" s="14"/>
      <c r="D606" s="47"/>
      <c r="E606" s="16"/>
      <c r="F606" s="15"/>
      <c r="G606" s="15"/>
      <c r="H606" s="15"/>
      <c r="I606" s="15"/>
      <c r="J606" s="1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12"/>
      <c r="B607" s="14"/>
      <c r="C607" s="14"/>
      <c r="D607" s="47"/>
      <c r="E607" s="16"/>
      <c r="F607" s="15"/>
      <c r="G607" s="15"/>
      <c r="H607" s="15"/>
      <c r="I607" s="15"/>
      <c r="J607" s="1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12"/>
      <c r="B608" s="14"/>
      <c r="C608" s="14"/>
      <c r="D608" s="47"/>
      <c r="E608" s="16"/>
      <c r="F608" s="15"/>
      <c r="G608" s="15"/>
      <c r="H608" s="15"/>
      <c r="I608" s="15"/>
      <c r="J608" s="1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12"/>
      <c r="B609" s="14"/>
      <c r="C609" s="14"/>
      <c r="D609" s="47"/>
      <c r="E609" s="16"/>
      <c r="F609" s="15"/>
      <c r="G609" s="15"/>
      <c r="H609" s="15"/>
      <c r="I609" s="15"/>
      <c r="J609" s="1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12"/>
      <c r="B610" s="14"/>
      <c r="C610" s="14"/>
      <c r="D610" s="47"/>
      <c r="E610" s="16"/>
      <c r="F610" s="15"/>
      <c r="G610" s="15"/>
      <c r="H610" s="15"/>
      <c r="I610" s="15"/>
      <c r="J610" s="1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12"/>
      <c r="B611" s="14"/>
      <c r="C611" s="14"/>
      <c r="D611" s="47"/>
      <c r="E611" s="16"/>
      <c r="F611" s="15"/>
      <c r="G611" s="15"/>
      <c r="H611" s="15"/>
      <c r="I611" s="15"/>
      <c r="J611" s="1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12"/>
      <c r="B612" s="14"/>
      <c r="C612" s="14"/>
      <c r="D612" s="47"/>
      <c r="E612" s="16"/>
      <c r="F612" s="15"/>
      <c r="G612" s="15"/>
      <c r="H612" s="15"/>
      <c r="I612" s="15"/>
      <c r="J612" s="1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12"/>
      <c r="B613" s="14"/>
      <c r="C613" s="14"/>
      <c r="D613" s="47"/>
      <c r="E613" s="16"/>
      <c r="F613" s="15"/>
      <c r="G613" s="15"/>
      <c r="H613" s="15"/>
      <c r="I613" s="15"/>
      <c r="J613" s="1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12"/>
      <c r="B614" s="14"/>
      <c r="C614" s="14"/>
      <c r="D614" s="47"/>
      <c r="E614" s="16"/>
      <c r="F614" s="15"/>
      <c r="G614" s="15"/>
      <c r="H614" s="15"/>
      <c r="I614" s="15"/>
      <c r="J614" s="1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12"/>
      <c r="B615" s="14"/>
      <c r="C615" s="14"/>
      <c r="D615" s="47"/>
      <c r="E615" s="16"/>
      <c r="F615" s="15"/>
      <c r="G615" s="15"/>
      <c r="H615" s="15"/>
      <c r="I615" s="15"/>
      <c r="J615" s="1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12"/>
      <c r="B616" s="14"/>
      <c r="C616" s="14"/>
      <c r="D616" s="47"/>
      <c r="E616" s="16"/>
      <c r="F616" s="15"/>
      <c r="G616" s="15"/>
      <c r="H616" s="15"/>
      <c r="I616" s="15"/>
      <c r="J616" s="1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12"/>
      <c r="B617" s="14"/>
      <c r="C617" s="14"/>
      <c r="D617" s="47"/>
      <c r="E617" s="16"/>
      <c r="F617" s="15"/>
      <c r="G617" s="15"/>
      <c r="H617" s="15"/>
      <c r="I617" s="15"/>
      <c r="J617" s="1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12"/>
      <c r="B618" s="14"/>
      <c r="C618" s="14"/>
      <c r="D618" s="47"/>
      <c r="E618" s="16"/>
      <c r="F618" s="15"/>
      <c r="G618" s="15"/>
      <c r="H618" s="15"/>
      <c r="I618" s="15"/>
      <c r="J618" s="1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12"/>
      <c r="B619" s="14"/>
      <c r="C619" s="14"/>
      <c r="D619" s="47"/>
      <c r="E619" s="16"/>
      <c r="F619" s="15"/>
      <c r="G619" s="15"/>
      <c r="H619" s="15"/>
      <c r="I619" s="15"/>
      <c r="J619" s="1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12"/>
      <c r="B620" s="14"/>
      <c r="C620" s="14"/>
      <c r="D620" s="47"/>
      <c r="E620" s="16"/>
      <c r="F620" s="15"/>
      <c r="G620" s="15"/>
      <c r="H620" s="15"/>
      <c r="I620" s="15"/>
      <c r="J620" s="1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12"/>
      <c r="B621" s="14"/>
      <c r="C621" s="14"/>
      <c r="D621" s="47"/>
      <c r="E621" s="16"/>
      <c r="F621" s="15"/>
      <c r="G621" s="15"/>
      <c r="H621" s="15"/>
      <c r="I621" s="15"/>
      <c r="J621" s="1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12"/>
      <c r="B622" s="14"/>
      <c r="C622" s="14"/>
      <c r="D622" s="47"/>
      <c r="E622" s="16"/>
      <c r="F622" s="15"/>
      <c r="G622" s="15"/>
      <c r="H622" s="15"/>
      <c r="I622" s="15"/>
      <c r="J622" s="1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12"/>
      <c r="B623" s="14"/>
      <c r="C623" s="14"/>
      <c r="D623" s="47"/>
      <c r="E623" s="16"/>
      <c r="F623" s="15"/>
      <c r="G623" s="15"/>
      <c r="H623" s="15"/>
      <c r="I623" s="15"/>
      <c r="J623" s="1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12"/>
      <c r="B624" s="14"/>
      <c r="C624" s="14"/>
      <c r="D624" s="47"/>
      <c r="E624" s="16"/>
      <c r="F624" s="15"/>
      <c r="G624" s="15"/>
      <c r="H624" s="15"/>
      <c r="I624" s="15"/>
      <c r="J624" s="1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12"/>
      <c r="B625" s="14"/>
      <c r="C625" s="14"/>
      <c r="D625" s="47"/>
      <c r="E625" s="16"/>
      <c r="F625" s="15"/>
      <c r="G625" s="15"/>
      <c r="H625" s="15"/>
      <c r="I625" s="15"/>
      <c r="J625" s="1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12"/>
      <c r="B626" s="14"/>
      <c r="C626" s="14"/>
      <c r="D626" s="47"/>
      <c r="E626" s="16"/>
      <c r="F626" s="15"/>
      <c r="G626" s="15"/>
      <c r="H626" s="15"/>
      <c r="I626" s="15"/>
      <c r="J626" s="1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12"/>
      <c r="B627" s="14"/>
      <c r="C627" s="14"/>
      <c r="D627" s="47"/>
      <c r="E627" s="16"/>
      <c r="F627" s="15"/>
      <c r="G627" s="15"/>
      <c r="H627" s="15"/>
      <c r="I627" s="15"/>
      <c r="J627" s="1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12"/>
      <c r="B628" s="14"/>
      <c r="C628" s="14"/>
      <c r="D628" s="47"/>
      <c r="E628" s="16"/>
      <c r="F628" s="15"/>
      <c r="G628" s="15"/>
      <c r="H628" s="15"/>
      <c r="I628" s="15"/>
      <c r="J628" s="1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12"/>
      <c r="B629" s="14"/>
      <c r="C629" s="14"/>
      <c r="D629" s="47"/>
      <c r="E629" s="16"/>
      <c r="F629" s="15"/>
      <c r="G629" s="15"/>
      <c r="H629" s="15"/>
      <c r="I629" s="15"/>
      <c r="J629" s="1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12"/>
      <c r="B630" s="14"/>
      <c r="C630" s="14"/>
      <c r="D630" s="47"/>
      <c r="E630" s="16"/>
      <c r="F630" s="15"/>
      <c r="G630" s="15"/>
      <c r="H630" s="15"/>
      <c r="I630" s="15"/>
      <c r="J630" s="1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12"/>
      <c r="B631" s="14"/>
      <c r="C631" s="14"/>
      <c r="D631" s="47"/>
      <c r="E631" s="16"/>
      <c r="F631" s="15"/>
      <c r="G631" s="15"/>
      <c r="H631" s="15"/>
      <c r="I631" s="15"/>
      <c r="J631" s="1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12"/>
      <c r="B632" s="14"/>
      <c r="C632" s="14"/>
      <c r="D632" s="47"/>
      <c r="E632" s="16"/>
      <c r="F632" s="15"/>
      <c r="G632" s="15"/>
      <c r="H632" s="15"/>
      <c r="I632" s="15"/>
      <c r="J632" s="1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12"/>
      <c r="B633" s="14"/>
      <c r="C633" s="14"/>
      <c r="D633" s="47"/>
      <c r="E633" s="16"/>
      <c r="F633" s="15"/>
      <c r="G633" s="15"/>
      <c r="H633" s="15"/>
      <c r="I633" s="15"/>
      <c r="J633" s="1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12"/>
      <c r="B634" s="14"/>
      <c r="C634" s="14"/>
      <c r="D634" s="47"/>
      <c r="E634" s="16"/>
      <c r="F634" s="15"/>
      <c r="G634" s="15"/>
      <c r="H634" s="15"/>
      <c r="I634" s="15"/>
      <c r="J634" s="1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12"/>
      <c r="B635" s="14"/>
      <c r="C635" s="14"/>
      <c r="D635" s="47"/>
      <c r="E635" s="16"/>
      <c r="F635" s="15"/>
      <c r="G635" s="15"/>
      <c r="H635" s="15"/>
      <c r="I635" s="15"/>
      <c r="J635" s="1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12"/>
      <c r="B636" s="14"/>
      <c r="C636" s="14"/>
      <c r="D636" s="47"/>
      <c r="E636" s="16"/>
      <c r="F636" s="15"/>
      <c r="G636" s="15"/>
      <c r="H636" s="15"/>
      <c r="I636" s="15"/>
      <c r="J636" s="1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12"/>
      <c r="B637" s="14"/>
      <c r="C637" s="14"/>
      <c r="D637" s="47"/>
      <c r="E637" s="16"/>
      <c r="F637" s="15"/>
      <c r="G637" s="15"/>
      <c r="H637" s="15"/>
      <c r="I637" s="15"/>
      <c r="J637" s="1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12"/>
      <c r="B638" s="14"/>
      <c r="C638" s="14"/>
      <c r="D638" s="47"/>
      <c r="E638" s="16"/>
      <c r="F638" s="15"/>
      <c r="G638" s="15"/>
      <c r="H638" s="15"/>
      <c r="I638" s="15"/>
      <c r="J638" s="1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12"/>
      <c r="B639" s="14"/>
      <c r="C639" s="14"/>
      <c r="D639" s="47"/>
      <c r="E639" s="16"/>
      <c r="F639" s="15"/>
      <c r="G639" s="15"/>
      <c r="H639" s="15"/>
      <c r="I639" s="15"/>
      <c r="J639" s="1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12"/>
      <c r="B640" s="14"/>
      <c r="C640" s="14"/>
      <c r="D640" s="47"/>
      <c r="E640" s="16"/>
      <c r="F640" s="15"/>
      <c r="G640" s="15"/>
      <c r="H640" s="15"/>
      <c r="I640" s="15"/>
      <c r="J640" s="1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12"/>
      <c r="B641" s="14"/>
      <c r="C641" s="14"/>
      <c r="D641" s="47"/>
      <c r="E641" s="16"/>
      <c r="F641" s="15"/>
      <c r="G641" s="15"/>
      <c r="H641" s="15"/>
      <c r="I641" s="15"/>
      <c r="J641" s="1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12"/>
      <c r="B642" s="14"/>
      <c r="C642" s="14"/>
      <c r="D642" s="47"/>
      <c r="E642" s="16"/>
      <c r="F642" s="15"/>
      <c r="G642" s="15"/>
      <c r="H642" s="15"/>
      <c r="I642" s="15"/>
      <c r="J642" s="1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12"/>
      <c r="B643" s="14"/>
      <c r="C643" s="14"/>
      <c r="D643" s="47"/>
      <c r="E643" s="16"/>
      <c r="F643" s="15"/>
      <c r="G643" s="15"/>
      <c r="H643" s="15"/>
      <c r="I643" s="15"/>
      <c r="J643" s="1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12"/>
      <c r="B644" s="14"/>
      <c r="C644" s="14"/>
      <c r="D644" s="47"/>
      <c r="E644" s="16"/>
      <c r="F644" s="15"/>
      <c r="G644" s="15"/>
      <c r="H644" s="15"/>
      <c r="I644" s="15"/>
      <c r="J644" s="1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12"/>
      <c r="B645" s="14"/>
      <c r="C645" s="14"/>
      <c r="D645" s="47"/>
      <c r="E645" s="16"/>
      <c r="F645" s="15"/>
      <c r="G645" s="15"/>
      <c r="H645" s="15"/>
      <c r="I645" s="15"/>
      <c r="J645" s="1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12"/>
      <c r="B646" s="14"/>
      <c r="C646" s="14"/>
      <c r="D646" s="47"/>
      <c r="E646" s="16"/>
      <c r="F646" s="15"/>
      <c r="G646" s="15"/>
      <c r="H646" s="15"/>
      <c r="I646" s="15"/>
      <c r="J646" s="1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12"/>
      <c r="B647" s="14"/>
      <c r="C647" s="14"/>
      <c r="D647" s="47"/>
      <c r="E647" s="16"/>
      <c r="F647" s="15"/>
      <c r="G647" s="15"/>
      <c r="H647" s="15"/>
      <c r="I647" s="15"/>
      <c r="J647" s="1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12"/>
      <c r="B648" s="14"/>
      <c r="C648" s="14"/>
      <c r="D648" s="47"/>
      <c r="E648" s="16"/>
      <c r="F648" s="15"/>
      <c r="G648" s="15"/>
      <c r="H648" s="15"/>
      <c r="I648" s="15"/>
      <c r="J648" s="1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12"/>
      <c r="B649" s="14"/>
      <c r="C649" s="14"/>
      <c r="D649" s="47"/>
      <c r="E649" s="16"/>
      <c r="F649" s="15"/>
      <c r="G649" s="15"/>
      <c r="H649" s="15"/>
      <c r="I649" s="15"/>
      <c r="J649" s="1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12"/>
      <c r="B650" s="14"/>
      <c r="C650" s="14"/>
      <c r="D650" s="47"/>
      <c r="E650" s="16"/>
      <c r="F650" s="15"/>
      <c r="G650" s="15"/>
      <c r="H650" s="15"/>
      <c r="I650" s="15"/>
      <c r="J650" s="1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12"/>
      <c r="B651" s="14"/>
      <c r="C651" s="14"/>
      <c r="D651" s="47"/>
      <c r="E651" s="16"/>
      <c r="F651" s="15"/>
      <c r="G651" s="15"/>
      <c r="H651" s="15"/>
      <c r="I651" s="15"/>
      <c r="J651" s="1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12"/>
      <c r="B652" s="14"/>
      <c r="C652" s="14"/>
      <c r="D652" s="47"/>
      <c r="E652" s="16"/>
      <c r="F652" s="15"/>
      <c r="G652" s="15"/>
      <c r="H652" s="15"/>
      <c r="I652" s="15"/>
      <c r="J652" s="1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12"/>
      <c r="B653" s="14"/>
      <c r="C653" s="14"/>
      <c r="D653" s="47"/>
      <c r="E653" s="16"/>
      <c r="F653" s="15"/>
      <c r="G653" s="15"/>
      <c r="H653" s="15"/>
      <c r="I653" s="15"/>
      <c r="J653" s="1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12"/>
      <c r="B654" s="14"/>
      <c r="C654" s="14"/>
      <c r="D654" s="47"/>
      <c r="E654" s="16"/>
      <c r="F654" s="15"/>
      <c r="G654" s="15"/>
      <c r="H654" s="15"/>
      <c r="I654" s="15"/>
      <c r="J654" s="1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12"/>
      <c r="B655" s="14"/>
      <c r="C655" s="14"/>
      <c r="D655" s="47"/>
      <c r="E655" s="16"/>
      <c r="F655" s="15"/>
      <c r="G655" s="15"/>
      <c r="H655" s="15"/>
      <c r="I655" s="15"/>
      <c r="J655" s="1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12"/>
      <c r="B656" s="14"/>
      <c r="C656" s="14"/>
      <c r="D656" s="47"/>
      <c r="E656" s="16"/>
      <c r="F656" s="15"/>
      <c r="G656" s="15"/>
      <c r="H656" s="15"/>
      <c r="I656" s="15"/>
      <c r="J656" s="1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12"/>
      <c r="B657" s="14"/>
      <c r="C657" s="14"/>
      <c r="D657" s="47"/>
      <c r="E657" s="16"/>
      <c r="F657" s="15"/>
      <c r="G657" s="15"/>
      <c r="H657" s="15"/>
      <c r="I657" s="15"/>
      <c r="J657" s="1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12"/>
      <c r="B658" s="14"/>
      <c r="C658" s="14"/>
      <c r="D658" s="47"/>
      <c r="E658" s="16"/>
      <c r="F658" s="15"/>
      <c r="G658" s="15"/>
      <c r="H658" s="15"/>
      <c r="I658" s="15"/>
      <c r="J658" s="1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12"/>
      <c r="B659" s="14"/>
      <c r="C659" s="14"/>
      <c r="D659" s="47"/>
      <c r="E659" s="16"/>
      <c r="F659" s="15"/>
      <c r="G659" s="15"/>
      <c r="H659" s="15"/>
      <c r="I659" s="15"/>
      <c r="J659" s="1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12"/>
      <c r="B660" s="14"/>
      <c r="C660" s="14"/>
      <c r="D660" s="47"/>
      <c r="E660" s="16"/>
      <c r="F660" s="15"/>
      <c r="G660" s="15"/>
      <c r="H660" s="15"/>
      <c r="I660" s="15"/>
      <c r="J660" s="1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12"/>
      <c r="B661" s="14"/>
      <c r="C661" s="14"/>
      <c r="D661" s="47"/>
      <c r="E661" s="16"/>
      <c r="F661" s="15"/>
      <c r="G661" s="15"/>
      <c r="H661" s="15"/>
      <c r="I661" s="15"/>
      <c r="J661" s="1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12"/>
      <c r="B662" s="14"/>
      <c r="C662" s="14"/>
      <c r="D662" s="47"/>
      <c r="E662" s="16"/>
      <c r="F662" s="15"/>
      <c r="G662" s="15"/>
      <c r="H662" s="15"/>
      <c r="I662" s="15"/>
      <c r="J662" s="1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12"/>
      <c r="B663" s="14"/>
      <c r="C663" s="14"/>
      <c r="D663" s="47"/>
      <c r="E663" s="16"/>
      <c r="F663" s="15"/>
      <c r="G663" s="15"/>
      <c r="H663" s="15"/>
      <c r="I663" s="15"/>
      <c r="J663" s="1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12"/>
      <c r="B664" s="14"/>
      <c r="C664" s="14"/>
      <c r="D664" s="47"/>
      <c r="E664" s="16"/>
      <c r="F664" s="15"/>
      <c r="G664" s="15"/>
      <c r="H664" s="15"/>
      <c r="I664" s="15"/>
      <c r="J664" s="1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12"/>
      <c r="B665" s="14"/>
      <c r="C665" s="14"/>
      <c r="D665" s="47"/>
      <c r="E665" s="16"/>
      <c r="F665" s="15"/>
      <c r="G665" s="15"/>
      <c r="H665" s="15"/>
      <c r="I665" s="15"/>
      <c r="J665" s="1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12"/>
      <c r="B666" s="14"/>
      <c r="C666" s="14"/>
      <c r="D666" s="47"/>
      <c r="E666" s="16"/>
      <c r="F666" s="15"/>
      <c r="G666" s="15"/>
      <c r="H666" s="15"/>
      <c r="I666" s="15"/>
      <c r="J666" s="1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12"/>
      <c r="B667" s="14"/>
      <c r="C667" s="14"/>
      <c r="D667" s="47"/>
      <c r="E667" s="16"/>
      <c r="F667" s="15"/>
      <c r="G667" s="15"/>
      <c r="H667" s="15"/>
      <c r="I667" s="15"/>
      <c r="J667" s="1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12"/>
      <c r="B668" s="14"/>
      <c r="C668" s="14"/>
      <c r="D668" s="47"/>
      <c r="E668" s="16"/>
      <c r="F668" s="15"/>
      <c r="G668" s="15"/>
      <c r="H668" s="15"/>
      <c r="I668" s="15"/>
      <c r="J668" s="1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12"/>
      <c r="B669" s="14"/>
      <c r="C669" s="14"/>
      <c r="D669" s="47"/>
      <c r="E669" s="16"/>
      <c r="F669" s="15"/>
      <c r="G669" s="15"/>
      <c r="H669" s="15"/>
      <c r="I669" s="15"/>
      <c r="J669" s="1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12"/>
      <c r="B670" s="14"/>
      <c r="C670" s="14"/>
      <c r="D670" s="47"/>
      <c r="E670" s="16"/>
      <c r="F670" s="15"/>
      <c r="G670" s="15"/>
      <c r="H670" s="15"/>
      <c r="I670" s="15"/>
      <c r="J670" s="1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12"/>
      <c r="B671" s="14"/>
      <c r="C671" s="14"/>
      <c r="D671" s="47"/>
      <c r="E671" s="16"/>
      <c r="F671" s="15"/>
      <c r="G671" s="15"/>
      <c r="H671" s="15"/>
      <c r="I671" s="15"/>
      <c r="J671" s="1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12"/>
      <c r="B672" s="14"/>
      <c r="C672" s="14"/>
      <c r="D672" s="47"/>
      <c r="E672" s="16"/>
      <c r="F672" s="15"/>
      <c r="G672" s="15"/>
      <c r="H672" s="15"/>
      <c r="I672" s="15"/>
      <c r="J672" s="1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12"/>
      <c r="B673" s="14"/>
      <c r="C673" s="14"/>
      <c r="D673" s="47"/>
      <c r="E673" s="16"/>
      <c r="F673" s="15"/>
      <c r="G673" s="15"/>
      <c r="H673" s="15"/>
      <c r="I673" s="15"/>
      <c r="J673" s="1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12"/>
      <c r="B674" s="14"/>
      <c r="C674" s="14"/>
      <c r="D674" s="47"/>
      <c r="E674" s="16"/>
      <c r="F674" s="15"/>
      <c r="G674" s="15"/>
      <c r="H674" s="15"/>
      <c r="I674" s="15"/>
      <c r="J674" s="1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12"/>
      <c r="B675" s="14"/>
      <c r="C675" s="14"/>
      <c r="D675" s="47"/>
      <c r="E675" s="16"/>
      <c r="F675" s="15"/>
      <c r="G675" s="15"/>
      <c r="H675" s="15"/>
      <c r="I675" s="15"/>
      <c r="J675" s="1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12"/>
      <c r="B676" s="14"/>
      <c r="C676" s="14"/>
      <c r="D676" s="47"/>
      <c r="E676" s="16"/>
      <c r="F676" s="15"/>
      <c r="G676" s="15"/>
      <c r="H676" s="15"/>
      <c r="I676" s="15"/>
      <c r="J676" s="1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12"/>
      <c r="B677" s="14"/>
      <c r="C677" s="14"/>
      <c r="D677" s="47"/>
      <c r="E677" s="16"/>
      <c r="F677" s="15"/>
      <c r="G677" s="15"/>
      <c r="H677" s="15"/>
      <c r="I677" s="15"/>
      <c r="J677" s="1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12"/>
      <c r="B678" s="14"/>
      <c r="C678" s="14"/>
      <c r="D678" s="47"/>
      <c r="E678" s="16"/>
      <c r="F678" s="15"/>
      <c r="G678" s="15"/>
      <c r="H678" s="15"/>
      <c r="I678" s="15"/>
      <c r="J678" s="1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12"/>
      <c r="B679" s="14"/>
      <c r="C679" s="14"/>
      <c r="D679" s="47"/>
      <c r="E679" s="16"/>
      <c r="F679" s="15"/>
      <c r="G679" s="15"/>
      <c r="H679" s="15"/>
      <c r="I679" s="15"/>
      <c r="J679" s="1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12"/>
      <c r="B680" s="14"/>
      <c r="C680" s="14"/>
      <c r="D680" s="47"/>
      <c r="E680" s="16"/>
      <c r="F680" s="15"/>
      <c r="G680" s="15"/>
      <c r="H680" s="15"/>
      <c r="I680" s="15"/>
      <c r="J680" s="1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12"/>
      <c r="B681" s="14"/>
      <c r="C681" s="14"/>
      <c r="D681" s="47"/>
      <c r="E681" s="16"/>
      <c r="F681" s="15"/>
      <c r="G681" s="15"/>
      <c r="H681" s="15"/>
      <c r="I681" s="15"/>
      <c r="J681" s="1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12"/>
      <c r="B682" s="14"/>
      <c r="C682" s="14"/>
      <c r="D682" s="47"/>
      <c r="E682" s="16"/>
      <c r="F682" s="15"/>
      <c r="G682" s="15"/>
      <c r="H682" s="15"/>
      <c r="I682" s="15"/>
      <c r="J682" s="1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12"/>
      <c r="B683" s="14"/>
      <c r="C683" s="14"/>
      <c r="D683" s="47"/>
      <c r="E683" s="16"/>
      <c r="F683" s="15"/>
      <c r="G683" s="15"/>
      <c r="H683" s="15"/>
      <c r="I683" s="15"/>
      <c r="J683" s="1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12"/>
      <c r="B684" s="14"/>
      <c r="C684" s="14"/>
      <c r="D684" s="47"/>
      <c r="E684" s="16"/>
      <c r="F684" s="15"/>
      <c r="G684" s="15"/>
      <c r="H684" s="15"/>
      <c r="I684" s="15"/>
      <c r="J684" s="1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12"/>
      <c r="B685" s="14"/>
      <c r="C685" s="14"/>
      <c r="D685" s="47"/>
      <c r="E685" s="16"/>
      <c r="F685" s="15"/>
      <c r="G685" s="15"/>
      <c r="H685" s="15"/>
      <c r="I685" s="15"/>
      <c r="J685" s="1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12"/>
      <c r="B686" s="14"/>
      <c r="C686" s="14"/>
      <c r="D686" s="47"/>
      <c r="E686" s="16"/>
      <c r="F686" s="15"/>
      <c r="G686" s="15"/>
      <c r="H686" s="15"/>
      <c r="I686" s="15"/>
      <c r="J686" s="1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12"/>
      <c r="B687" s="14"/>
      <c r="C687" s="14"/>
      <c r="D687" s="47"/>
      <c r="E687" s="16"/>
      <c r="F687" s="15"/>
      <c r="G687" s="15"/>
      <c r="H687" s="15"/>
      <c r="I687" s="15"/>
      <c r="J687" s="1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12"/>
      <c r="B688" s="14"/>
      <c r="C688" s="14"/>
      <c r="D688" s="47"/>
      <c r="E688" s="16"/>
      <c r="F688" s="15"/>
      <c r="G688" s="15"/>
      <c r="H688" s="15"/>
      <c r="I688" s="15"/>
      <c r="J688" s="1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12"/>
      <c r="B689" s="14"/>
      <c r="C689" s="14"/>
      <c r="D689" s="47"/>
      <c r="E689" s="16"/>
      <c r="F689" s="15"/>
      <c r="G689" s="15"/>
      <c r="H689" s="15"/>
      <c r="I689" s="15"/>
      <c r="J689" s="1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12"/>
      <c r="B690" s="14"/>
      <c r="C690" s="14"/>
      <c r="D690" s="47"/>
      <c r="E690" s="16"/>
      <c r="F690" s="15"/>
      <c r="G690" s="15"/>
      <c r="H690" s="15"/>
      <c r="I690" s="15"/>
      <c r="J690" s="1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12"/>
      <c r="B691" s="14"/>
      <c r="C691" s="14"/>
      <c r="D691" s="47"/>
      <c r="E691" s="16"/>
      <c r="F691" s="15"/>
      <c r="G691" s="15"/>
      <c r="H691" s="15"/>
      <c r="I691" s="15"/>
      <c r="J691" s="1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12"/>
      <c r="B692" s="14"/>
      <c r="C692" s="14"/>
      <c r="D692" s="47"/>
      <c r="E692" s="16"/>
      <c r="F692" s="15"/>
      <c r="G692" s="15"/>
      <c r="H692" s="15"/>
      <c r="I692" s="15"/>
      <c r="J692" s="1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12"/>
      <c r="B693" s="14"/>
      <c r="C693" s="14"/>
      <c r="D693" s="47"/>
      <c r="E693" s="16"/>
      <c r="F693" s="15"/>
      <c r="G693" s="15"/>
      <c r="H693" s="15"/>
      <c r="I693" s="15"/>
      <c r="J693" s="1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12"/>
      <c r="B694" s="14"/>
      <c r="C694" s="14"/>
      <c r="D694" s="47"/>
      <c r="E694" s="16"/>
      <c r="F694" s="15"/>
      <c r="G694" s="15"/>
      <c r="H694" s="15"/>
      <c r="I694" s="15"/>
      <c r="J694" s="1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12"/>
      <c r="B695" s="14"/>
      <c r="C695" s="14"/>
      <c r="D695" s="47"/>
      <c r="E695" s="16"/>
      <c r="F695" s="15"/>
      <c r="G695" s="15"/>
      <c r="H695" s="15"/>
      <c r="I695" s="15"/>
      <c r="J695" s="1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12"/>
      <c r="B696" s="14"/>
      <c r="C696" s="14"/>
      <c r="D696" s="47"/>
      <c r="E696" s="16"/>
      <c r="F696" s="15"/>
      <c r="G696" s="15"/>
      <c r="H696" s="15"/>
      <c r="I696" s="15"/>
      <c r="J696" s="1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12"/>
      <c r="B697" s="14"/>
      <c r="C697" s="14"/>
      <c r="D697" s="47"/>
      <c r="E697" s="16"/>
      <c r="F697" s="15"/>
      <c r="G697" s="15"/>
      <c r="H697" s="15"/>
      <c r="I697" s="15"/>
      <c r="J697" s="1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12"/>
      <c r="B698" s="14"/>
      <c r="C698" s="14"/>
      <c r="D698" s="47"/>
      <c r="E698" s="16"/>
      <c r="F698" s="15"/>
      <c r="G698" s="15"/>
      <c r="H698" s="15"/>
      <c r="I698" s="15"/>
      <c r="J698" s="1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12"/>
      <c r="B699" s="14"/>
      <c r="C699" s="14"/>
      <c r="D699" s="47"/>
      <c r="E699" s="16"/>
      <c r="F699" s="15"/>
      <c r="G699" s="15"/>
      <c r="H699" s="15"/>
      <c r="I699" s="15"/>
      <c r="J699" s="1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12"/>
      <c r="B700" s="14"/>
      <c r="C700" s="14"/>
      <c r="D700" s="47"/>
      <c r="E700" s="16"/>
      <c r="F700" s="15"/>
      <c r="G700" s="15"/>
      <c r="H700" s="15"/>
      <c r="I700" s="15"/>
      <c r="J700" s="1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12"/>
      <c r="B701" s="14"/>
      <c r="C701" s="14"/>
      <c r="D701" s="47"/>
      <c r="E701" s="16"/>
      <c r="F701" s="15"/>
      <c r="G701" s="15"/>
      <c r="H701" s="15"/>
      <c r="I701" s="15"/>
      <c r="J701" s="1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12"/>
      <c r="B702" s="14"/>
      <c r="C702" s="14"/>
      <c r="D702" s="47"/>
      <c r="E702" s="16"/>
      <c r="F702" s="15"/>
      <c r="G702" s="15"/>
      <c r="H702" s="15"/>
      <c r="I702" s="15"/>
      <c r="J702" s="1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12"/>
      <c r="B703" s="14"/>
      <c r="C703" s="14"/>
      <c r="D703" s="47"/>
      <c r="E703" s="16"/>
      <c r="F703" s="15"/>
      <c r="G703" s="15"/>
      <c r="H703" s="15"/>
      <c r="I703" s="15"/>
      <c r="J703" s="1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12"/>
      <c r="B704" s="14"/>
      <c r="C704" s="14"/>
      <c r="D704" s="47"/>
      <c r="E704" s="16"/>
      <c r="F704" s="15"/>
      <c r="G704" s="15"/>
      <c r="H704" s="15"/>
      <c r="I704" s="15"/>
      <c r="J704" s="1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12"/>
      <c r="B705" s="14"/>
      <c r="C705" s="14"/>
      <c r="D705" s="47"/>
      <c r="E705" s="16"/>
      <c r="F705" s="15"/>
      <c r="G705" s="15"/>
      <c r="H705" s="15"/>
      <c r="I705" s="15"/>
      <c r="J705" s="1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12"/>
      <c r="B706" s="14"/>
      <c r="C706" s="14"/>
      <c r="D706" s="47"/>
      <c r="E706" s="16"/>
      <c r="F706" s="15"/>
      <c r="G706" s="15"/>
      <c r="H706" s="15"/>
      <c r="I706" s="15"/>
      <c r="J706" s="1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12"/>
      <c r="B707" s="14"/>
      <c r="C707" s="14"/>
      <c r="D707" s="47"/>
      <c r="E707" s="16"/>
      <c r="F707" s="15"/>
      <c r="G707" s="15"/>
      <c r="H707" s="15"/>
      <c r="I707" s="15"/>
      <c r="J707" s="1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12"/>
      <c r="B708" s="14"/>
      <c r="C708" s="14"/>
      <c r="D708" s="47"/>
      <c r="E708" s="16"/>
      <c r="F708" s="15"/>
      <c r="G708" s="15"/>
      <c r="H708" s="15"/>
      <c r="I708" s="15"/>
      <c r="J708" s="1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12"/>
      <c r="B709" s="14"/>
      <c r="C709" s="14"/>
      <c r="D709" s="47"/>
      <c r="E709" s="16"/>
      <c r="F709" s="15"/>
      <c r="G709" s="15"/>
      <c r="H709" s="15"/>
      <c r="I709" s="15"/>
      <c r="J709" s="1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12"/>
      <c r="B710" s="14"/>
      <c r="C710" s="14"/>
      <c r="D710" s="47"/>
      <c r="E710" s="16"/>
      <c r="F710" s="15"/>
      <c r="G710" s="15"/>
      <c r="H710" s="15"/>
      <c r="I710" s="15"/>
      <c r="J710" s="1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12"/>
      <c r="B711" s="14"/>
      <c r="C711" s="14"/>
      <c r="D711" s="47"/>
      <c r="E711" s="16"/>
      <c r="F711" s="15"/>
      <c r="G711" s="15"/>
      <c r="H711" s="15"/>
      <c r="I711" s="15"/>
      <c r="J711" s="1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12"/>
      <c r="B712" s="14"/>
      <c r="C712" s="14"/>
      <c r="D712" s="47"/>
      <c r="E712" s="16"/>
      <c r="F712" s="15"/>
      <c r="G712" s="15"/>
      <c r="H712" s="15"/>
      <c r="I712" s="15"/>
      <c r="J712" s="1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12"/>
      <c r="B713" s="14"/>
      <c r="C713" s="14"/>
      <c r="D713" s="47"/>
      <c r="E713" s="16"/>
      <c r="F713" s="15"/>
      <c r="G713" s="15"/>
      <c r="H713" s="15"/>
      <c r="I713" s="15"/>
      <c r="J713" s="1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12"/>
      <c r="B714" s="14"/>
      <c r="C714" s="14"/>
      <c r="D714" s="47"/>
      <c r="E714" s="16"/>
      <c r="F714" s="15"/>
      <c r="G714" s="15"/>
      <c r="H714" s="15"/>
      <c r="I714" s="15"/>
      <c r="J714" s="1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12"/>
      <c r="B715" s="14"/>
      <c r="C715" s="14"/>
      <c r="D715" s="47"/>
      <c r="E715" s="16"/>
      <c r="F715" s="15"/>
      <c r="G715" s="15"/>
      <c r="H715" s="15"/>
      <c r="I715" s="15"/>
      <c r="J715" s="1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12"/>
      <c r="B716" s="14"/>
      <c r="C716" s="14"/>
      <c r="D716" s="47"/>
      <c r="E716" s="16"/>
      <c r="F716" s="15"/>
      <c r="G716" s="15"/>
      <c r="H716" s="15"/>
      <c r="I716" s="15"/>
      <c r="J716" s="1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12"/>
      <c r="B717" s="14"/>
      <c r="C717" s="14"/>
      <c r="D717" s="47"/>
      <c r="E717" s="16"/>
      <c r="F717" s="15"/>
      <c r="G717" s="15"/>
      <c r="H717" s="15"/>
      <c r="I717" s="15"/>
      <c r="J717" s="1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12"/>
      <c r="B718" s="14"/>
      <c r="C718" s="14"/>
      <c r="D718" s="47"/>
      <c r="E718" s="16"/>
      <c r="F718" s="15"/>
      <c r="G718" s="15"/>
      <c r="H718" s="15"/>
      <c r="I718" s="15"/>
      <c r="J718" s="1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12"/>
      <c r="B719" s="14"/>
      <c r="C719" s="14"/>
      <c r="D719" s="47"/>
      <c r="E719" s="16"/>
      <c r="F719" s="15"/>
      <c r="G719" s="15"/>
      <c r="H719" s="15"/>
      <c r="I719" s="15"/>
      <c r="J719" s="1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12"/>
      <c r="B720" s="14"/>
      <c r="C720" s="14"/>
      <c r="D720" s="47"/>
      <c r="E720" s="16"/>
      <c r="F720" s="15"/>
      <c r="G720" s="15"/>
      <c r="H720" s="15"/>
      <c r="I720" s="15"/>
      <c r="J720" s="1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12"/>
      <c r="B721" s="14"/>
      <c r="C721" s="14"/>
      <c r="D721" s="47"/>
      <c r="E721" s="16"/>
      <c r="F721" s="15"/>
      <c r="G721" s="15"/>
      <c r="H721" s="15"/>
      <c r="I721" s="15"/>
      <c r="J721" s="1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12"/>
      <c r="B722" s="14"/>
      <c r="C722" s="14"/>
      <c r="D722" s="47"/>
      <c r="E722" s="16"/>
      <c r="F722" s="15"/>
      <c r="G722" s="15"/>
      <c r="H722" s="15"/>
      <c r="I722" s="15"/>
      <c r="J722" s="1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12"/>
      <c r="B723" s="14"/>
      <c r="C723" s="14"/>
      <c r="D723" s="47"/>
      <c r="E723" s="16"/>
      <c r="F723" s="15"/>
      <c r="G723" s="15"/>
      <c r="H723" s="15"/>
      <c r="I723" s="15"/>
      <c r="J723" s="1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12"/>
      <c r="B724" s="14"/>
      <c r="C724" s="14"/>
      <c r="D724" s="47"/>
      <c r="E724" s="16"/>
      <c r="F724" s="15"/>
      <c r="G724" s="15"/>
      <c r="H724" s="15"/>
      <c r="I724" s="15"/>
      <c r="J724" s="1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12"/>
      <c r="B725" s="14"/>
      <c r="C725" s="14"/>
      <c r="D725" s="47"/>
      <c r="E725" s="16"/>
      <c r="F725" s="15"/>
      <c r="G725" s="15"/>
      <c r="H725" s="15"/>
      <c r="I725" s="15"/>
      <c r="J725" s="1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12"/>
      <c r="B726" s="14"/>
      <c r="C726" s="14"/>
      <c r="D726" s="47"/>
      <c r="E726" s="16"/>
      <c r="F726" s="15"/>
      <c r="G726" s="15"/>
      <c r="H726" s="15"/>
      <c r="I726" s="15"/>
      <c r="J726" s="1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12"/>
      <c r="B727" s="14"/>
      <c r="C727" s="14"/>
      <c r="D727" s="47"/>
      <c r="E727" s="16"/>
      <c r="F727" s="15"/>
      <c r="G727" s="15"/>
      <c r="H727" s="15"/>
      <c r="I727" s="15"/>
      <c r="J727" s="1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12"/>
      <c r="B728" s="14"/>
      <c r="C728" s="14"/>
      <c r="D728" s="47"/>
      <c r="E728" s="16"/>
      <c r="F728" s="15"/>
      <c r="G728" s="15"/>
      <c r="H728" s="15"/>
      <c r="I728" s="15"/>
      <c r="J728" s="1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12"/>
      <c r="B729" s="14"/>
      <c r="C729" s="14"/>
      <c r="D729" s="47"/>
      <c r="E729" s="16"/>
      <c r="F729" s="15"/>
      <c r="G729" s="15"/>
      <c r="H729" s="15"/>
      <c r="I729" s="15"/>
      <c r="J729" s="1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12"/>
      <c r="B730" s="14"/>
      <c r="C730" s="14"/>
      <c r="D730" s="47"/>
      <c r="E730" s="16"/>
      <c r="F730" s="15"/>
      <c r="G730" s="15"/>
      <c r="H730" s="15"/>
      <c r="I730" s="15"/>
      <c r="J730" s="1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12"/>
      <c r="B731" s="14"/>
      <c r="C731" s="14"/>
      <c r="D731" s="47"/>
      <c r="E731" s="16"/>
      <c r="F731" s="15"/>
      <c r="G731" s="15"/>
      <c r="H731" s="15"/>
      <c r="I731" s="15"/>
      <c r="J731" s="1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12"/>
      <c r="B732" s="14"/>
      <c r="C732" s="14"/>
      <c r="D732" s="47"/>
      <c r="E732" s="16"/>
      <c r="F732" s="15"/>
      <c r="G732" s="15"/>
      <c r="H732" s="15"/>
      <c r="I732" s="15"/>
      <c r="J732" s="1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12"/>
      <c r="B733" s="14"/>
      <c r="C733" s="14"/>
      <c r="D733" s="47"/>
      <c r="E733" s="16"/>
      <c r="F733" s="15"/>
      <c r="G733" s="15"/>
      <c r="H733" s="15"/>
      <c r="I733" s="15"/>
      <c r="J733" s="1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12"/>
      <c r="B734" s="14"/>
      <c r="C734" s="14"/>
      <c r="D734" s="47"/>
      <c r="E734" s="16"/>
      <c r="F734" s="15"/>
      <c r="G734" s="15"/>
      <c r="H734" s="15"/>
      <c r="I734" s="15"/>
      <c r="J734" s="1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12"/>
      <c r="B735" s="14"/>
      <c r="C735" s="14"/>
      <c r="D735" s="47"/>
      <c r="E735" s="16"/>
      <c r="F735" s="15"/>
      <c r="G735" s="15"/>
      <c r="H735" s="15"/>
      <c r="I735" s="15"/>
      <c r="J735" s="1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12"/>
      <c r="B736" s="14"/>
      <c r="C736" s="14"/>
      <c r="D736" s="47"/>
      <c r="E736" s="16"/>
      <c r="F736" s="15"/>
      <c r="G736" s="15"/>
      <c r="H736" s="15"/>
      <c r="I736" s="15"/>
      <c r="J736" s="1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12"/>
      <c r="B737" s="14"/>
      <c r="C737" s="14"/>
      <c r="D737" s="47"/>
      <c r="E737" s="16"/>
      <c r="F737" s="15"/>
      <c r="G737" s="15"/>
      <c r="H737" s="15"/>
      <c r="I737" s="15"/>
      <c r="J737" s="1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12"/>
      <c r="B738" s="14"/>
      <c r="C738" s="14"/>
      <c r="D738" s="47"/>
      <c r="E738" s="16"/>
      <c r="F738" s="15"/>
      <c r="G738" s="15"/>
      <c r="H738" s="15"/>
      <c r="I738" s="15"/>
      <c r="J738" s="1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12"/>
      <c r="B739" s="14"/>
      <c r="C739" s="14"/>
      <c r="D739" s="47"/>
      <c r="E739" s="16"/>
      <c r="F739" s="15"/>
      <c r="G739" s="15"/>
      <c r="H739" s="15"/>
      <c r="I739" s="15"/>
      <c r="J739" s="1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12"/>
      <c r="B740" s="14"/>
      <c r="C740" s="14"/>
      <c r="D740" s="47"/>
      <c r="E740" s="16"/>
      <c r="F740" s="15"/>
      <c r="G740" s="15"/>
      <c r="H740" s="15"/>
      <c r="I740" s="15"/>
      <c r="J740" s="1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12"/>
      <c r="B741" s="14"/>
      <c r="C741" s="14"/>
      <c r="D741" s="47"/>
      <c r="E741" s="16"/>
      <c r="F741" s="15"/>
      <c r="G741" s="15"/>
      <c r="H741" s="15"/>
      <c r="I741" s="15"/>
      <c r="J741" s="1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12"/>
      <c r="B742" s="14"/>
      <c r="C742" s="14"/>
      <c r="D742" s="47"/>
      <c r="E742" s="16"/>
      <c r="F742" s="15"/>
      <c r="G742" s="15"/>
      <c r="H742" s="15"/>
      <c r="I742" s="15"/>
      <c r="J742" s="1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12"/>
      <c r="B743" s="14"/>
      <c r="C743" s="14"/>
      <c r="D743" s="47"/>
      <c r="E743" s="16"/>
      <c r="F743" s="15"/>
      <c r="G743" s="15"/>
      <c r="H743" s="15"/>
      <c r="I743" s="15"/>
      <c r="J743" s="1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12"/>
      <c r="B744" s="14"/>
      <c r="C744" s="14"/>
      <c r="D744" s="47"/>
      <c r="E744" s="16"/>
      <c r="F744" s="15"/>
      <c r="G744" s="15"/>
      <c r="H744" s="15"/>
      <c r="I744" s="15"/>
      <c r="J744" s="1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12"/>
      <c r="B745" s="14"/>
      <c r="C745" s="14"/>
      <c r="D745" s="47"/>
      <c r="E745" s="16"/>
      <c r="F745" s="15"/>
      <c r="G745" s="15"/>
      <c r="H745" s="15"/>
      <c r="I745" s="15"/>
      <c r="J745" s="1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12"/>
      <c r="B746" s="14"/>
      <c r="C746" s="14"/>
      <c r="D746" s="47"/>
      <c r="E746" s="16"/>
      <c r="F746" s="15"/>
      <c r="G746" s="15"/>
      <c r="H746" s="15"/>
      <c r="I746" s="15"/>
      <c r="J746" s="1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12"/>
      <c r="B747" s="14"/>
      <c r="C747" s="14"/>
      <c r="D747" s="47"/>
      <c r="E747" s="16"/>
      <c r="F747" s="15"/>
      <c r="G747" s="15"/>
      <c r="H747" s="15"/>
      <c r="I747" s="15"/>
      <c r="J747" s="1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12"/>
      <c r="B748" s="14"/>
      <c r="C748" s="14"/>
      <c r="D748" s="47"/>
      <c r="E748" s="16"/>
      <c r="F748" s="15"/>
      <c r="G748" s="15"/>
      <c r="H748" s="15"/>
      <c r="I748" s="15"/>
      <c r="J748" s="1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12"/>
      <c r="B749" s="14"/>
      <c r="C749" s="14"/>
      <c r="D749" s="47"/>
      <c r="E749" s="16"/>
      <c r="F749" s="15"/>
      <c r="G749" s="15"/>
      <c r="H749" s="15"/>
      <c r="I749" s="15"/>
      <c r="J749" s="1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12"/>
      <c r="B750" s="14"/>
      <c r="C750" s="14"/>
      <c r="D750" s="47"/>
      <c r="E750" s="16"/>
      <c r="F750" s="15"/>
      <c r="G750" s="15"/>
      <c r="H750" s="15"/>
      <c r="I750" s="15"/>
      <c r="J750" s="1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12"/>
      <c r="B751" s="14"/>
      <c r="C751" s="14"/>
      <c r="D751" s="47"/>
      <c r="E751" s="16"/>
      <c r="F751" s="15"/>
      <c r="G751" s="15"/>
      <c r="H751" s="15"/>
      <c r="I751" s="15"/>
      <c r="J751" s="1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12"/>
      <c r="B752" s="14"/>
      <c r="C752" s="14"/>
      <c r="D752" s="47"/>
      <c r="E752" s="16"/>
      <c r="F752" s="15"/>
      <c r="G752" s="15"/>
      <c r="H752" s="15"/>
      <c r="I752" s="15"/>
      <c r="J752" s="1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12"/>
      <c r="B753" s="14"/>
      <c r="C753" s="14"/>
      <c r="D753" s="47"/>
      <c r="E753" s="16"/>
      <c r="F753" s="15"/>
      <c r="G753" s="15"/>
      <c r="H753" s="15"/>
      <c r="I753" s="15"/>
      <c r="J753" s="1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12"/>
      <c r="B754" s="14"/>
      <c r="C754" s="14"/>
      <c r="D754" s="47"/>
      <c r="E754" s="16"/>
      <c r="F754" s="15"/>
      <c r="G754" s="15"/>
      <c r="H754" s="15"/>
      <c r="I754" s="15"/>
      <c r="J754" s="1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12"/>
      <c r="B755" s="14"/>
      <c r="C755" s="14"/>
      <c r="D755" s="47"/>
      <c r="E755" s="16"/>
      <c r="F755" s="15"/>
      <c r="G755" s="15"/>
      <c r="H755" s="15"/>
      <c r="I755" s="15"/>
      <c r="J755" s="1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12"/>
      <c r="B756" s="14"/>
      <c r="C756" s="14"/>
      <c r="D756" s="47"/>
      <c r="E756" s="16"/>
      <c r="F756" s="15"/>
      <c r="G756" s="15"/>
      <c r="H756" s="15"/>
      <c r="I756" s="15"/>
      <c r="J756" s="1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12"/>
      <c r="B757" s="14"/>
      <c r="C757" s="14"/>
      <c r="D757" s="47"/>
      <c r="E757" s="16"/>
      <c r="F757" s="15"/>
      <c r="G757" s="15"/>
      <c r="H757" s="15"/>
      <c r="I757" s="15"/>
      <c r="J757" s="1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12"/>
      <c r="B758" s="14"/>
      <c r="C758" s="14"/>
      <c r="D758" s="47"/>
      <c r="E758" s="16"/>
      <c r="F758" s="15"/>
      <c r="G758" s="15"/>
      <c r="H758" s="15"/>
      <c r="I758" s="15"/>
      <c r="J758" s="1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12"/>
      <c r="B759" s="14"/>
      <c r="C759" s="14"/>
      <c r="D759" s="47"/>
      <c r="E759" s="16"/>
      <c r="F759" s="15"/>
      <c r="G759" s="15"/>
      <c r="H759" s="15"/>
      <c r="I759" s="15"/>
      <c r="J759" s="1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12"/>
      <c r="B760" s="14"/>
      <c r="C760" s="14"/>
      <c r="D760" s="47"/>
      <c r="E760" s="16"/>
      <c r="F760" s="15"/>
      <c r="G760" s="15"/>
      <c r="H760" s="15"/>
      <c r="I760" s="15"/>
      <c r="J760" s="1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12"/>
      <c r="B761" s="14"/>
      <c r="C761" s="14"/>
      <c r="D761" s="47"/>
      <c r="E761" s="16"/>
      <c r="F761" s="15"/>
      <c r="G761" s="15"/>
      <c r="H761" s="15"/>
      <c r="I761" s="15"/>
      <c r="J761" s="1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12"/>
      <c r="B762" s="14"/>
      <c r="C762" s="14"/>
      <c r="D762" s="47"/>
      <c r="E762" s="16"/>
      <c r="F762" s="15"/>
      <c r="G762" s="15"/>
      <c r="H762" s="15"/>
      <c r="I762" s="15"/>
      <c r="J762" s="1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12"/>
      <c r="B763" s="14"/>
      <c r="C763" s="14"/>
      <c r="D763" s="47"/>
      <c r="E763" s="16"/>
      <c r="F763" s="15"/>
      <c r="G763" s="15"/>
      <c r="H763" s="15"/>
      <c r="I763" s="15"/>
      <c r="J763" s="1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12"/>
      <c r="B764" s="14"/>
      <c r="C764" s="14"/>
      <c r="D764" s="47"/>
      <c r="E764" s="16"/>
      <c r="F764" s="15"/>
      <c r="G764" s="15"/>
      <c r="H764" s="15"/>
      <c r="I764" s="15"/>
      <c r="J764" s="1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12"/>
      <c r="B765" s="14"/>
      <c r="C765" s="14"/>
      <c r="D765" s="47"/>
      <c r="E765" s="16"/>
      <c r="F765" s="15"/>
      <c r="G765" s="15"/>
      <c r="H765" s="15"/>
      <c r="I765" s="15"/>
      <c r="J765" s="1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12"/>
      <c r="B766" s="14"/>
      <c r="C766" s="14"/>
      <c r="D766" s="47"/>
      <c r="E766" s="16"/>
      <c r="F766" s="15"/>
      <c r="G766" s="15"/>
      <c r="H766" s="15"/>
      <c r="I766" s="15"/>
      <c r="J766" s="1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12"/>
      <c r="B767" s="14"/>
      <c r="C767" s="14"/>
      <c r="D767" s="47"/>
      <c r="E767" s="16"/>
      <c r="F767" s="15"/>
      <c r="G767" s="15"/>
      <c r="H767" s="15"/>
      <c r="I767" s="15"/>
      <c r="J767" s="1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12"/>
      <c r="B768" s="14"/>
      <c r="C768" s="14"/>
      <c r="D768" s="47"/>
      <c r="E768" s="16"/>
      <c r="F768" s="15"/>
      <c r="G768" s="15"/>
      <c r="H768" s="15"/>
      <c r="I768" s="15"/>
      <c r="J768" s="1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12"/>
      <c r="B769" s="14"/>
      <c r="C769" s="14"/>
      <c r="D769" s="47"/>
      <c r="E769" s="16"/>
      <c r="F769" s="15"/>
      <c r="G769" s="15"/>
      <c r="H769" s="15"/>
      <c r="I769" s="15"/>
      <c r="J769" s="1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12"/>
      <c r="B770" s="14"/>
      <c r="C770" s="14"/>
      <c r="D770" s="47"/>
      <c r="E770" s="16"/>
      <c r="F770" s="15"/>
      <c r="G770" s="15"/>
      <c r="H770" s="15"/>
      <c r="I770" s="15"/>
      <c r="J770" s="1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12"/>
      <c r="B771" s="14"/>
      <c r="C771" s="14"/>
      <c r="D771" s="47"/>
      <c r="E771" s="16"/>
      <c r="F771" s="15"/>
      <c r="G771" s="15"/>
      <c r="H771" s="15"/>
      <c r="I771" s="15"/>
      <c r="J771" s="1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12"/>
      <c r="B772" s="14"/>
      <c r="C772" s="14"/>
      <c r="D772" s="47"/>
      <c r="E772" s="16"/>
      <c r="F772" s="15"/>
      <c r="G772" s="15"/>
      <c r="H772" s="15"/>
      <c r="I772" s="15"/>
      <c r="J772" s="1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12"/>
      <c r="B773" s="14"/>
      <c r="C773" s="14"/>
      <c r="D773" s="47"/>
      <c r="E773" s="16"/>
      <c r="F773" s="15"/>
      <c r="G773" s="15"/>
      <c r="H773" s="15"/>
      <c r="I773" s="15"/>
      <c r="J773" s="1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12"/>
      <c r="B774" s="14"/>
      <c r="C774" s="14"/>
      <c r="D774" s="47"/>
      <c r="E774" s="16"/>
      <c r="F774" s="15"/>
      <c r="G774" s="15"/>
      <c r="H774" s="15"/>
      <c r="I774" s="15"/>
      <c r="J774" s="1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12"/>
      <c r="B775" s="14"/>
      <c r="C775" s="14"/>
      <c r="D775" s="47"/>
      <c r="E775" s="16"/>
      <c r="F775" s="15"/>
      <c r="G775" s="15"/>
      <c r="H775" s="15"/>
      <c r="I775" s="15"/>
      <c r="J775" s="1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12"/>
      <c r="B776" s="14"/>
      <c r="C776" s="14"/>
      <c r="D776" s="47"/>
      <c r="E776" s="16"/>
      <c r="F776" s="15"/>
      <c r="G776" s="15"/>
      <c r="H776" s="15"/>
      <c r="I776" s="15"/>
      <c r="J776" s="1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12"/>
      <c r="B777" s="14"/>
      <c r="C777" s="14"/>
      <c r="D777" s="47"/>
      <c r="E777" s="16"/>
      <c r="F777" s="15"/>
      <c r="G777" s="15"/>
      <c r="H777" s="15"/>
      <c r="I777" s="15"/>
      <c r="J777" s="1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12"/>
      <c r="B778" s="14"/>
      <c r="C778" s="14"/>
      <c r="D778" s="47"/>
      <c r="E778" s="16"/>
      <c r="F778" s="15"/>
      <c r="G778" s="15"/>
      <c r="H778" s="15"/>
      <c r="I778" s="15"/>
      <c r="J778" s="1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12"/>
      <c r="B779" s="14"/>
      <c r="C779" s="14"/>
      <c r="D779" s="47"/>
      <c r="E779" s="16"/>
      <c r="F779" s="15"/>
      <c r="G779" s="15"/>
      <c r="H779" s="15"/>
      <c r="I779" s="15"/>
      <c r="J779" s="1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12"/>
      <c r="B780" s="14"/>
      <c r="C780" s="14"/>
      <c r="D780" s="47"/>
      <c r="E780" s="16"/>
      <c r="F780" s="15"/>
      <c r="G780" s="15"/>
      <c r="H780" s="15"/>
      <c r="I780" s="15"/>
      <c r="J780" s="1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12"/>
      <c r="B781" s="14"/>
      <c r="C781" s="14"/>
      <c r="D781" s="47"/>
      <c r="E781" s="16"/>
      <c r="F781" s="15"/>
      <c r="G781" s="15"/>
      <c r="H781" s="15"/>
      <c r="I781" s="15"/>
      <c r="J781" s="1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12"/>
      <c r="B782" s="14"/>
      <c r="C782" s="14"/>
      <c r="D782" s="47"/>
      <c r="E782" s="16"/>
      <c r="F782" s="15"/>
      <c r="G782" s="15"/>
      <c r="H782" s="15"/>
      <c r="I782" s="15"/>
      <c r="J782" s="1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12"/>
      <c r="B783" s="14"/>
      <c r="C783" s="14"/>
      <c r="D783" s="47"/>
      <c r="E783" s="16"/>
      <c r="F783" s="15"/>
      <c r="G783" s="15"/>
      <c r="H783" s="15"/>
      <c r="I783" s="15"/>
      <c r="J783" s="1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12"/>
      <c r="B784" s="14"/>
      <c r="C784" s="14"/>
      <c r="D784" s="47"/>
      <c r="E784" s="16"/>
      <c r="F784" s="15"/>
      <c r="G784" s="15"/>
      <c r="H784" s="15"/>
      <c r="I784" s="15"/>
      <c r="J784" s="1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12"/>
      <c r="B785" s="14"/>
      <c r="C785" s="14"/>
      <c r="D785" s="47"/>
      <c r="E785" s="16"/>
      <c r="F785" s="15"/>
      <c r="G785" s="15"/>
      <c r="H785" s="15"/>
      <c r="I785" s="15"/>
      <c r="J785" s="1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12"/>
      <c r="B786" s="14"/>
      <c r="C786" s="14"/>
      <c r="D786" s="47"/>
      <c r="E786" s="16"/>
      <c r="F786" s="15"/>
      <c r="G786" s="15"/>
      <c r="H786" s="15"/>
      <c r="I786" s="15"/>
      <c r="J786" s="1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12"/>
      <c r="B787" s="14"/>
      <c r="C787" s="14"/>
      <c r="D787" s="47"/>
      <c r="E787" s="16"/>
      <c r="F787" s="15"/>
      <c r="G787" s="15"/>
      <c r="H787" s="15"/>
      <c r="I787" s="15"/>
      <c r="J787" s="1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12"/>
      <c r="B788" s="14"/>
      <c r="C788" s="14"/>
      <c r="D788" s="47"/>
      <c r="E788" s="16"/>
      <c r="F788" s="15"/>
      <c r="G788" s="15"/>
      <c r="H788" s="15"/>
      <c r="I788" s="15"/>
      <c r="J788" s="1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12"/>
      <c r="B789" s="14"/>
      <c r="C789" s="14"/>
      <c r="D789" s="47"/>
      <c r="E789" s="16"/>
      <c r="F789" s="15"/>
      <c r="G789" s="15"/>
      <c r="H789" s="15"/>
      <c r="I789" s="15"/>
      <c r="J789" s="1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12"/>
      <c r="B790" s="14"/>
      <c r="C790" s="14"/>
      <c r="D790" s="47"/>
      <c r="E790" s="16"/>
      <c r="F790" s="15"/>
      <c r="G790" s="15"/>
      <c r="H790" s="15"/>
      <c r="I790" s="15"/>
      <c r="J790" s="1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12"/>
      <c r="B791" s="14"/>
      <c r="C791" s="14"/>
      <c r="D791" s="47"/>
      <c r="E791" s="16"/>
      <c r="F791" s="15"/>
      <c r="G791" s="15"/>
      <c r="H791" s="15"/>
      <c r="I791" s="15"/>
      <c r="J791" s="1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12"/>
      <c r="B792" s="14"/>
      <c r="C792" s="14"/>
      <c r="D792" s="47"/>
      <c r="E792" s="16"/>
      <c r="F792" s="15"/>
      <c r="G792" s="15"/>
      <c r="H792" s="15"/>
      <c r="I792" s="15"/>
      <c r="J792" s="1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12"/>
      <c r="B793" s="14"/>
      <c r="C793" s="14"/>
      <c r="D793" s="47"/>
      <c r="E793" s="16"/>
      <c r="F793" s="15"/>
      <c r="G793" s="15"/>
      <c r="H793" s="15"/>
      <c r="I793" s="15"/>
      <c r="J793" s="1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12"/>
      <c r="B794" s="14"/>
      <c r="C794" s="14"/>
      <c r="D794" s="47"/>
      <c r="E794" s="16"/>
      <c r="F794" s="15"/>
      <c r="G794" s="15"/>
      <c r="H794" s="15"/>
      <c r="I794" s="15"/>
      <c r="J794" s="1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12"/>
      <c r="B795" s="14"/>
      <c r="C795" s="14"/>
      <c r="D795" s="47"/>
      <c r="E795" s="16"/>
      <c r="F795" s="15"/>
      <c r="G795" s="15"/>
      <c r="H795" s="15"/>
      <c r="I795" s="15"/>
      <c r="J795" s="1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12"/>
      <c r="B796" s="14"/>
      <c r="C796" s="14"/>
      <c r="D796" s="47"/>
      <c r="E796" s="16"/>
      <c r="F796" s="15"/>
      <c r="G796" s="15"/>
      <c r="H796" s="15"/>
      <c r="I796" s="15"/>
      <c r="J796" s="1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12"/>
      <c r="B797" s="14"/>
      <c r="C797" s="14"/>
      <c r="D797" s="47"/>
      <c r="E797" s="16"/>
      <c r="F797" s="15"/>
      <c r="G797" s="15"/>
      <c r="H797" s="15"/>
      <c r="I797" s="15"/>
      <c r="J797" s="1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12"/>
      <c r="B798" s="14"/>
      <c r="C798" s="14"/>
      <c r="D798" s="47"/>
      <c r="E798" s="16"/>
      <c r="F798" s="15"/>
      <c r="G798" s="15"/>
      <c r="H798" s="15"/>
      <c r="I798" s="15"/>
      <c r="J798" s="1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12"/>
      <c r="B799" s="14"/>
      <c r="C799" s="14"/>
      <c r="D799" s="47"/>
      <c r="E799" s="16"/>
      <c r="F799" s="15"/>
      <c r="G799" s="15"/>
      <c r="H799" s="15"/>
      <c r="I799" s="15"/>
      <c r="J799" s="1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12"/>
      <c r="B800" s="14"/>
      <c r="C800" s="14"/>
      <c r="D800" s="47"/>
      <c r="E800" s="16"/>
      <c r="F800" s="15"/>
      <c r="G800" s="15"/>
      <c r="H800" s="15"/>
      <c r="I800" s="15"/>
      <c r="J800" s="1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12"/>
      <c r="B801" s="14"/>
      <c r="C801" s="14"/>
      <c r="D801" s="47"/>
      <c r="E801" s="16"/>
      <c r="F801" s="15"/>
      <c r="G801" s="15"/>
      <c r="H801" s="15"/>
      <c r="I801" s="15"/>
      <c r="J801" s="1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12"/>
      <c r="B802" s="14"/>
      <c r="C802" s="14"/>
      <c r="D802" s="47"/>
      <c r="E802" s="16"/>
      <c r="F802" s="15"/>
      <c r="G802" s="15"/>
      <c r="H802" s="15"/>
      <c r="I802" s="15"/>
      <c r="J802" s="1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12"/>
      <c r="B803" s="14"/>
      <c r="C803" s="14"/>
      <c r="D803" s="47"/>
      <c r="E803" s="16"/>
      <c r="F803" s="15"/>
      <c r="G803" s="15"/>
      <c r="H803" s="15"/>
      <c r="I803" s="15"/>
      <c r="J803" s="1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12"/>
      <c r="B804" s="14"/>
      <c r="C804" s="14"/>
      <c r="D804" s="47"/>
      <c r="E804" s="16"/>
      <c r="F804" s="15"/>
      <c r="G804" s="15"/>
      <c r="H804" s="15"/>
      <c r="I804" s="15"/>
      <c r="J804" s="1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12"/>
      <c r="B805" s="14"/>
      <c r="C805" s="14"/>
      <c r="D805" s="47"/>
      <c r="E805" s="16"/>
      <c r="F805" s="15"/>
      <c r="G805" s="15"/>
      <c r="H805" s="15"/>
      <c r="I805" s="15"/>
      <c r="J805" s="1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12"/>
      <c r="B806" s="14"/>
      <c r="C806" s="14"/>
      <c r="D806" s="47"/>
      <c r="E806" s="16"/>
      <c r="F806" s="15"/>
      <c r="G806" s="15"/>
      <c r="H806" s="15"/>
      <c r="I806" s="15"/>
      <c r="J806" s="1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12"/>
      <c r="B807" s="14"/>
      <c r="C807" s="14"/>
      <c r="D807" s="47"/>
      <c r="E807" s="16"/>
      <c r="F807" s="15"/>
      <c r="G807" s="15"/>
      <c r="H807" s="15"/>
      <c r="I807" s="15"/>
      <c r="J807" s="1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12"/>
      <c r="B808" s="14"/>
      <c r="C808" s="14"/>
      <c r="D808" s="47"/>
      <c r="E808" s="16"/>
      <c r="F808" s="15"/>
      <c r="G808" s="15"/>
      <c r="H808" s="15"/>
      <c r="I808" s="15"/>
      <c r="J808" s="1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12"/>
      <c r="B809" s="14"/>
      <c r="C809" s="14"/>
      <c r="D809" s="47"/>
      <c r="E809" s="16"/>
      <c r="F809" s="15"/>
      <c r="G809" s="15"/>
      <c r="H809" s="15"/>
      <c r="I809" s="15"/>
      <c r="J809" s="1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12"/>
      <c r="B810" s="14"/>
      <c r="C810" s="14"/>
      <c r="D810" s="47"/>
      <c r="E810" s="16"/>
      <c r="F810" s="15"/>
      <c r="G810" s="15"/>
      <c r="H810" s="15"/>
      <c r="I810" s="15"/>
      <c r="J810" s="1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12"/>
      <c r="B811" s="14"/>
      <c r="C811" s="14"/>
      <c r="D811" s="47"/>
      <c r="E811" s="16"/>
      <c r="F811" s="15"/>
      <c r="G811" s="15"/>
      <c r="H811" s="15"/>
      <c r="I811" s="15"/>
      <c r="J811" s="1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12"/>
      <c r="B812" s="14"/>
      <c r="C812" s="14"/>
      <c r="D812" s="47"/>
      <c r="E812" s="16"/>
      <c r="F812" s="15"/>
      <c r="G812" s="15"/>
      <c r="H812" s="15"/>
      <c r="I812" s="15"/>
      <c r="J812" s="1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12"/>
      <c r="B813" s="14"/>
      <c r="C813" s="14"/>
      <c r="D813" s="47"/>
      <c r="E813" s="16"/>
      <c r="F813" s="15"/>
      <c r="G813" s="15"/>
      <c r="H813" s="15"/>
      <c r="I813" s="15"/>
      <c r="J813" s="1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12"/>
      <c r="B814" s="14"/>
      <c r="C814" s="14"/>
      <c r="D814" s="47"/>
      <c r="E814" s="16"/>
      <c r="F814" s="15"/>
      <c r="G814" s="15"/>
      <c r="H814" s="15"/>
      <c r="I814" s="15"/>
      <c r="J814" s="1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12"/>
      <c r="B815" s="14"/>
      <c r="C815" s="14"/>
      <c r="D815" s="47"/>
      <c r="E815" s="16"/>
      <c r="F815" s="15"/>
      <c r="G815" s="15"/>
      <c r="H815" s="15"/>
      <c r="I815" s="15"/>
      <c r="J815" s="1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12"/>
      <c r="B816" s="14"/>
      <c r="C816" s="14"/>
      <c r="D816" s="47"/>
      <c r="E816" s="16"/>
      <c r="F816" s="15"/>
      <c r="G816" s="15"/>
      <c r="H816" s="15"/>
      <c r="I816" s="15"/>
      <c r="J816" s="1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12"/>
      <c r="B817" s="14"/>
      <c r="C817" s="14"/>
      <c r="D817" s="47"/>
      <c r="E817" s="16"/>
      <c r="F817" s="15"/>
      <c r="G817" s="15"/>
      <c r="H817" s="15"/>
      <c r="I817" s="15"/>
      <c r="J817" s="1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12"/>
      <c r="B818" s="14"/>
      <c r="C818" s="14"/>
      <c r="D818" s="47"/>
      <c r="E818" s="16"/>
      <c r="F818" s="15"/>
      <c r="G818" s="15"/>
      <c r="H818" s="15"/>
      <c r="I818" s="15"/>
      <c r="J818" s="1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12"/>
      <c r="B819" s="14"/>
      <c r="C819" s="14"/>
      <c r="D819" s="47"/>
      <c r="E819" s="16"/>
      <c r="F819" s="15"/>
      <c r="G819" s="15"/>
      <c r="H819" s="15"/>
      <c r="I819" s="15"/>
      <c r="J819" s="1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12"/>
      <c r="B820" s="14"/>
      <c r="C820" s="14"/>
      <c r="D820" s="47"/>
      <c r="E820" s="16"/>
      <c r="F820" s="15"/>
      <c r="G820" s="15"/>
      <c r="H820" s="15"/>
      <c r="I820" s="15"/>
      <c r="J820" s="1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12"/>
      <c r="B821" s="14"/>
      <c r="C821" s="14"/>
      <c r="D821" s="47"/>
      <c r="E821" s="16"/>
      <c r="F821" s="15"/>
      <c r="G821" s="15"/>
      <c r="H821" s="15"/>
      <c r="I821" s="15"/>
      <c r="J821" s="1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12"/>
      <c r="B822" s="14"/>
      <c r="C822" s="14"/>
      <c r="D822" s="47"/>
      <c r="E822" s="16"/>
      <c r="F822" s="15"/>
      <c r="G822" s="15"/>
      <c r="H822" s="15"/>
      <c r="I822" s="15"/>
      <c r="J822" s="1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12"/>
      <c r="B823" s="14"/>
      <c r="C823" s="14"/>
      <c r="D823" s="47"/>
      <c r="E823" s="16"/>
      <c r="F823" s="15"/>
      <c r="G823" s="15"/>
      <c r="H823" s="15"/>
      <c r="I823" s="15"/>
      <c r="J823" s="1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12"/>
      <c r="B824" s="14"/>
      <c r="C824" s="14"/>
      <c r="D824" s="47"/>
      <c r="E824" s="16"/>
      <c r="F824" s="15"/>
      <c r="G824" s="15"/>
      <c r="H824" s="15"/>
      <c r="I824" s="15"/>
      <c r="J824" s="1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12"/>
      <c r="B825" s="14"/>
      <c r="C825" s="14"/>
      <c r="D825" s="47"/>
      <c r="E825" s="16"/>
      <c r="F825" s="15"/>
      <c r="G825" s="15"/>
      <c r="H825" s="15"/>
      <c r="I825" s="15"/>
      <c r="J825" s="1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12"/>
      <c r="B826" s="14"/>
      <c r="C826" s="14"/>
      <c r="D826" s="47"/>
      <c r="E826" s="16"/>
      <c r="F826" s="15"/>
      <c r="G826" s="15"/>
      <c r="H826" s="15"/>
      <c r="I826" s="15"/>
      <c r="J826" s="1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12"/>
      <c r="B827" s="14"/>
      <c r="C827" s="14"/>
      <c r="D827" s="47"/>
      <c r="E827" s="16"/>
      <c r="F827" s="15"/>
      <c r="G827" s="15"/>
      <c r="H827" s="15"/>
      <c r="I827" s="15"/>
      <c r="J827" s="1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12"/>
      <c r="B828" s="14"/>
      <c r="C828" s="14"/>
      <c r="D828" s="47"/>
      <c r="E828" s="16"/>
      <c r="F828" s="15"/>
      <c r="G828" s="15"/>
      <c r="H828" s="15"/>
      <c r="I828" s="15"/>
      <c r="J828" s="1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12"/>
      <c r="B829" s="14"/>
      <c r="C829" s="14"/>
      <c r="D829" s="47"/>
      <c r="E829" s="16"/>
      <c r="F829" s="15"/>
      <c r="G829" s="15"/>
      <c r="H829" s="15"/>
      <c r="I829" s="15"/>
      <c r="J829" s="1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12"/>
      <c r="B830" s="14"/>
      <c r="C830" s="14"/>
      <c r="D830" s="47"/>
      <c r="E830" s="16"/>
      <c r="F830" s="15"/>
      <c r="G830" s="15"/>
      <c r="H830" s="15"/>
      <c r="I830" s="15"/>
      <c r="J830" s="1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12"/>
      <c r="B831" s="14"/>
      <c r="C831" s="14"/>
      <c r="D831" s="47"/>
      <c r="E831" s="16"/>
      <c r="F831" s="15"/>
      <c r="G831" s="15"/>
      <c r="H831" s="15"/>
      <c r="I831" s="15"/>
      <c r="J831" s="1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12"/>
      <c r="B832" s="14"/>
      <c r="C832" s="14"/>
      <c r="D832" s="47"/>
      <c r="E832" s="16"/>
      <c r="F832" s="15"/>
      <c r="G832" s="15"/>
      <c r="H832" s="15"/>
      <c r="I832" s="15"/>
      <c r="J832" s="1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12"/>
      <c r="B833" s="14"/>
      <c r="C833" s="14"/>
      <c r="D833" s="47"/>
      <c r="E833" s="16"/>
      <c r="F833" s="15"/>
      <c r="G833" s="15"/>
      <c r="H833" s="15"/>
      <c r="I833" s="15"/>
      <c r="J833" s="1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12"/>
      <c r="B834" s="14"/>
      <c r="C834" s="14"/>
      <c r="D834" s="47"/>
      <c r="E834" s="16"/>
      <c r="F834" s="15"/>
      <c r="G834" s="15"/>
      <c r="H834" s="15"/>
      <c r="I834" s="15"/>
      <c r="J834" s="1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12"/>
      <c r="B835" s="14"/>
      <c r="C835" s="14"/>
      <c r="D835" s="47"/>
      <c r="E835" s="16"/>
      <c r="F835" s="15"/>
      <c r="G835" s="15"/>
      <c r="H835" s="15"/>
      <c r="I835" s="15"/>
      <c r="J835" s="1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12"/>
      <c r="B836" s="14"/>
      <c r="C836" s="14"/>
      <c r="D836" s="47"/>
      <c r="E836" s="16"/>
      <c r="F836" s="15"/>
      <c r="G836" s="15"/>
      <c r="H836" s="15"/>
      <c r="I836" s="15"/>
      <c r="J836" s="1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12"/>
      <c r="B837" s="14"/>
      <c r="C837" s="14"/>
      <c r="D837" s="47"/>
      <c r="E837" s="16"/>
      <c r="F837" s="15"/>
      <c r="G837" s="15"/>
      <c r="H837" s="15"/>
      <c r="I837" s="15"/>
      <c r="J837" s="1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12"/>
      <c r="B838" s="14"/>
      <c r="C838" s="14"/>
      <c r="D838" s="47"/>
      <c r="E838" s="16"/>
      <c r="F838" s="15"/>
      <c r="G838" s="15"/>
      <c r="H838" s="15"/>
      <c r="I838" s="15"/>
      <c r="J838" s="1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12"/>
      <c r="B839" s="14"/>
      <c r="C839" s="14"/>
      <c r="D839" s="47"/>
      <c r="E839" s="16"/>
      <c r="F839" s="15"/>
      <c r="G839" s="15"/>
      <c r="H839" s="15"/>
      <c r="I839" s="15"/>
      <c r="J839" s="1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12"/>
      <c r="B840" s="14"/>
      <c r="C840" s="14"/>
      <c r="D840" s="47"/>
      <c r="E840" s="16"/>
      <c r="F840" s="15"/>
      <c r="G840" s="15"/>
      <c r="H840" s="15"/>
      <c r="I840" s="15"/>
      <c r="J840" s="1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12"/>
      <c r="B841" s="14"/>
      <c r="C841" s="14"/>
      <c r="D841" s="47"/>
      <c r="E841" s="16"/>
      <c r="F841" s="15"/>
      <c r="G841" s="15"/>
      <c r="H841" s="15"/>
      <c r="I841" s="15"/>
      <c r="J841" s="1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12"/>
      <c r="B842" s="14"/>
      <c r="C842" s="14"/>
      <c r="D842" s="47"/>
      <c r="E842" s="16"/>
      <c r="F842" s="15"/>
      <c r="G842" s="15"/>
      <c r="H842" s="15"/>
      <c r="I842" s="15"/>
      <c r="J842" s="1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12"/>
      <c r="B843" s="14"/>
      <c r="C843" s="14"/>
      <c r="D843" s="47"/>
      <c r="E843" s="16"/>
      <c r="F843" s="15"/>
      <c r="G843" s="15"/>
      <c r="H843" s="15"/>
      <c r="I843" s="15"/>
      <c r="J843" s="1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12"/>
      <c r="B844" s="14"/>
      <c r="C844" s="14"/>
      <c r="D844" s="47"/>
      <c r="E844" s="16"/>
      <c r="F844" s="15"/>
      <c r="G844" s="15"/>
      <c r="H844" s="15"/>
      <c r="I844" s="15"/>
      <c r="J844" s="1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12"/>
      <c r="B845" s="14"/>
      <c r="C845" s="14"/>
      <c r="D845" s="47"/>
      <c r="E845" s="16"/>
      <c r="F845" s="15"/>
      <c r="G845" s="15"/>
      <c r="H845" s="15"/>
      <c r="I845" s="15"/>
      <c r="J845" s="1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12"/>
      <c r="B846" s="14"/>
      <c r="C846" s="14"/>
      <c r="D846" s="47"/>
      <c r="E846" s="16"/>
      <c r="F846" s="15"/>
      <c r="G846" s="15"/>
      <c r="H846" s="15"/>
      <c r="I846" s="15"/>
      <c r="J846" s="1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12"/>
      <c r="B847" s="14"/>
      <c r="C847" s="14"/>
      <c r="D847" s="47"/>
      <c r="E847" s="16"/>
      <c r="F847" s="15"/>
      <c r="G847" s="15"/>
      <c r="H847" s="15"/>
      <c r="I847" s="15"/>
      <c r="J847" s="1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12"/>
      <c r="B848" s="14"/>
      <c r="C848" s="14"/>
      <c r="D848" s="47"/>
      <c r="E848" s="16"/>
      <c r="F848" s="15"/>
      <c r="G848" s="15"/>
      <c r="H848" s="15"/>
      <c r="I848" s="15"/>
      <c r="J848" s="1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12"/>
      <c r="B849" s="14"/>
      <c r="C849" s="14"/>
      <c r="D849" s="47"/>
      <c r="E849" s="16"/>
      <c r="F849" s="15"/>
      <c r="G849" s="15"/>
      <c r="H849" s="15"/>
      <c r="I849" s="15"/>
      <c r="J849" s="1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12"/>
      <c r="B850" s="14"/>
      <c r="C850" s="14"/>
      <c r="D850" s="47"/>
      <c r="E850" s="16"/>
      <c r="F850" s="15"/>
      <c r="G850" s="15"/>
      <c r="H850" s="15"/>
      <c r="I850" s="15"/>
      <c r="J850" s="1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12"/>
      <c r="B851" s="14"/>
      <c r="C851" s="14"/>
      <c r="D851" s="47"/>
      <c r="E851" s="16"/>
      <c r="F851" s="15"/>
      <c r="G851" s="15"/>
      <c r="H851" s="15"/>
      <c r="I851" s="15"/>
      <c r="J851" s="1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12"/>
      <c r="B852" s="14"/>
      <c r="C852" s="14"/>
      <c r="D852" s="47"/>
      <c r="E852" s="16"/>
      <c r="F852" s="15"/>
      <c r="G852" s="15"/>
      <c r="H852" s="15"/>
      <c r="I852" s="15"/>
      <c r="J852" s="1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12"/>
      <c r="B853" s="14"/>
      <c r="C853" s="14"/>
      <c r="D853" s="47"/>
      <c r="E853" s="16"/>
      <c r="F853" s="15"/>
      <c r="G853" s="15"/>
      <c r="H853" s="15"/>
      <c r="I853" s="15"/>
      <c r="J853" s="1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12"/>
      <c r="B854" s="14"/>
      <c r="C854" s="14"/>
      <c r="D854" s="47"/>
      <c r="E854" s="16"/>
      <c r="F854" s="15"/>
      <c r="G854" s="15"/>
      <c r="H854" s="15"/>
      <c r="I854" s="15"/>
      <c r="J854" s="1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12"/>
      <c r="B855" s="14"/>
      <c r="C855" s="14"/>
      <c r="D855" s="47"/>
      <c r="E855" s="16"/>
      <c r="F855" s="15"/>
      <c r="G855" s="15"/>
      <c r="H855" s="15"/>
      <c r="I855" s="15"/>
      <c r="J855" s="1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12"/>
      <c r="B856" s="14"/>
      <c r="C856" s="14"/>
      <c r="D856" s="47"/>
      <c r="E856" s="16"/>
      <c r="F856" s="15"/>
      <c r="G856" s="15"/>
      <c r="H856" s="15"/>
      <c r="I856" s="15"/>
      <c r="J856" s="1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12"/>
      <c r="B857" s="14"/>
      <c r="C857" s="14"/>
      <c r="D857" s="47"/>
      <c r="E857" s="16"/>
      <c r="F857" s="15"/>
      <c r="G857" s="15"/>
      <c r="H857" s="15"/>
      <c r="I857" s="15"/>
      <c r="J857" s="1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12"/>
      <c r="B858" s="14"/>
      <c r="C858" s="14"/>
      <c r="D858" s="47"/>
      <c r="E858" s="16"/>
      <c r="F858" s="15"/>
      <c r="G858" s="15"/>
      <c r="H858" s="15"/>
      <c r="I858" s="15"/>
      <c r="J858" s="1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12"/>
      <c r="B859" s="14"/>
      <c r="C859" s="14"/>
      <c r="D859" s="47"/>
      <c r="E859" s="16"/>
      <c r="F859" s="15"/>
      <c r="G859" s="15"/>
      <c r="H859" s="15"/>
      <c r="I859" s="15"/>
      <c r="J859" s="1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12"/>
      <c r="B860" s="14"/>
      <c r="C860" s="14"/>
      <c r="D860" s="47"/>
      <c r="E860" s="16"/>
      <c r="F860" s="15"/>
      <c r="G860" s="15"/>
      <c r="H860" s="15"/>
      <c r="I860" s="15"/>
      <c r="J860" s="1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12"/>
      <c r="B861" s="14"/>
      <c r="C861" s="14"/>
      <c r="D861" s="47"/>
      <c r="E861" s="16"/>
      <c r="F861" s="15"/>
      <c r="G861" s="15"/>
      <c r="H861" s="15"/>
      <c r="I861" s="15"/>
      <c r="J861" s="1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12"/>
      <c r="B862" s="14"/>
      <c r="C862" s="14"/>
      <c r="D862" s="47"/>
      <c r="E862" s="16"/>
      <c r="F862" s="15"/>
      <c r="G862" s="15"/>
      <c r="H862" s="15"/>
      <c r="I862" s="15"/>
      <c r="J862" s="1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12"/>
      <c r="B863" s="14"/>
      <c r="C863" s="14"/>
      <c r="D863" s="47"/>
      <c r="E863" s="16"/>
      <c r="F863" s="15"/>
      <c r="G863" s="15"/>
      <c r="H863" s="15"/>
      <c r="I863" s="15"/>
      <c r="J863" s="1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12"/>
      <c r="B864" s="14"/>
      <c r="C864" s="14"/>
      <c r="D864" s="47"/>
      <c r="E864" s="16"/>
      <c r="F864" s="15"/>
      <c r="G864" s="15"/>
      <c r="H864" s="15"/>
      <c r="I864" s="15"/>
      <c r="J864" s="1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12"/>
      <c r="B865" s="14"/>
      <c r="C865" s="14"/>
      <c r="D865" s="47"/>
      <c r="E865" s="16"/>
      <c r="F865" s="15"/>
      <c r="G865" s="15"/>
      <c r="H865" s="15"/>
      <c r="I865" s="15"/>
      <c r="J865" s="1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12"/>
      <c r="B866" s="14"/>
      <c r="C866" s="14"/>
      <c r="D866" s="47"/>
      <c r="E866" s="16"/>
      <c r="F866" s="15"/>
      <c r="G866" s="15"/>
      <c r="H866" s="15"/>
      <c r="I866" s="15"/>
      <c r="J866" s="1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12"/>
      <c r="B867" s="14"/>
      <c r="C867" s="14"/>
      <c r="D867" s="47"/>
      <c r="E867" s="16"/>
      <c r="F867" s="15"/>
      <c r="G867" s="15"/>
      <c r="H867" s="15"/>
      <c r="I867" s="15"/>
      <c r="J867" s="1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12"/>
      <c r="B868" s="14"/>
      <c r="C868" s="14"/>
      <c r="D868" s="47"/>
      <c r="E868" s="16"/>
      <c r="F868" s="15"/>
      <c r="G868" s="15"/>
      <c r="H868" s="15"/>
      <c r="I868" s="15"/>
      <c r="J868" s="1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12"/>
      <c r="B869" s="14"/>
      <c r="C869" s="14"/>
      <c r="D869" s="47"/>
      <c r="E869" s="16"/>
      <c r="F869" s="15"/>
      <c r="G869" s="15"/>
      <c r="H869" s="15"/>
      <c r="I869" s="15"/>
      <c r="J869" s="1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12"/>
      <c r="B870" s="14"/>
      <c r="C870" s="14"/>
      <c r="D870" s="47"/>
      <c r="E870" s="16"/>
      <c r="F870" s="15"/>
      <c r="G870" s="15"/>
      <c r="H870" s="15"/>
      <c r="I870" s="15"/>
      <c r="J870" s="1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12"/>
      <c r="B871" s="14"/>
      <c r="C871" s="14"/>
      <c r="D871" s="47"/>
      <c r="E871" s="16"/>
      <c r="F871" s="15"/>
      <c r="G871" s="15"/>
      <c r="H871" s="15"/>
      <c r="I871" s="15"/>
      <c r="J871" s="1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12"/>
      <c r="B872" s="14"/>
      <c r="C872" s="14"/>
      <c r="D872" s="47"/>
      <c r="E872" s="16"/>
      <c r="F872" s="15"/>
      <c r="G872" s="15"/>
      <c r="H872" s="15"/>
      <c r="I872" s="15"/>
      <c r="J872" s="1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12"/>
      <c r="B873" s="14"/>
      <c r="C873" s="14"/>
      <c r="D873" s="47"/>
      <c r="E873" s="16"/>
      <c r="F873" s="15"/>
      <c r="G873" s="15"/>
      <c r="H873" s="15"/>
      <c r="I873" s="15"/>
      <c r="J873" s="1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12"/>
      <c r="B874" s="14"/>
      <c r="C874" s="14"/>
      <c r="D874" s="47"/>
      <c r="E874" s="16"/>
      <c r="F874" s="15"/>
      <c r="G874" s="15"/>
      <c r="H874" s="15"/>
      <c r="I874" s="15"/>
      <c r="J874" s="1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12"/>
      <c r="B875" s="14"/>
      <c r="C875" s="14"/>
      <c r="D875" s="47"/>
      <c r="E875" s="16"/>
      <c r="F875" s="15"/>
      <c r="G875" s="15"/>
      <c r="H875" s="15"/>
      <c r="I875" s="15"/>
      <c r="J875" s="1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12"/>
      <c r="B876" s="14"/>
      <c r="C876" s="14"/>
      <c r="D876" s="47"/>
      <c r="E876" s="16"/>
      <c r="F876" s="15"/>
      <c r="G876" s="15"/>
      <c r="H876" s="15"/>
      <c r="I876" s="15"/>
      <c r="J876" s="1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12"/>
      <c r="B877" s="14"/>
      <c r="C877" s="14"/>
      <c r="D877" s="47"/>
      <c r="E877" s="16"/>
      <c r="F877" s="15"/>
      <c r="G877" s="15"/>
      <c r="H877" s="15"/>
      <c r="I877" s="15"/>
      <c r="J877" s="1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12"/>
      <c r="B878" s="14"/>
      <c r="C878" s="14"/>
      <c r="D878" s="47"/>
      <c r="E878" s="16"/>
      <c r="F878" s="15"/>
      <c r="G878" s="15"/>
      <c r="H878" s="15"/>
      <c r="I878" s="15"/>
      <c r="J878" s="1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12"/>
      <c r="B879" s="14"/>
      <c r="C879" s="14"/>
      <c r="D879" s="47"/>
      <c r="E879" s="16"/>
      <c r="F879" s="15"/>
      <c r="G879" s="15"/>
      <c r="H879" s="15"/>
      <c r="I879" s="15"/>
      <c r="J879" s="1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12"/>
      <c r="B880" s="14"/>
      <c r="C880" s="14"/>
      <c r="D880" s="47"/>
      <c r="E880" s="16"/>
      <c r="F880" s="15"/>
      <c r="G880" s="15"/>
      <c r="H880" s="15"/>
      <c r="I880" s="15"/>
      <c r="J880" s="1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12"/>
      <c r="B881" s="14"/>
      <c r="C881" s="14"/>
      <c r="D881" s="47"/>
      <c r="E881" s="16"/>
      <c r="F881" s="15"/>
      <c r="G881" s="15"/>
      <c r="H881" s="15"/>
      <c r="I881" s="15"/>
      <c r="J881" s="1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12"/>
      <c r="B882" s="14"/>
      <c r="C882" s="14"/>
      <c r="D882" s="47"/>
      <c r="E882" s="16"/>
      <c r="F882" s="15"/>
      <c r="G882" s="15"/>
      <c r="H882" s="15"/>
      <c r="I882" s="15"/>
      <c r="J882" s="1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12"/>
      <c r="B883" s="14"/>
      <c r="C883" s="14"/>
      <c r="D883" s="47"/>
      <c r="E883" s="16"/>
      <c r="F883" s="15"/>
      <c r="G883" s="15"/>
      <c r="H883" s="15"/>
      <c r="I883" s="15"/>
      <c r="J883" s="1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12"/>
      <c r="B884" s="14"/>
      <c r="C884" s="14"/>
      <c r="D884" s="47"/>
      <c r="E884" s="16"/>
      <c r="F884" s="15"/>
      <c r="G884" s="15"/>
      <c r="H884" s="15"/>
      <c r="I884" s="15"/>
      <c r="J884" s="1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12"/>
      <c r="B885" s="14"/>
      <c r="C885" s="14"/>
      <c r="D885" s="47"/>
      <c r="E885" s="16"/>
      <c r="F885" s="15"/>
      <c r="G885" s="15"/>
      <c r="H885" s="15"/>
      <c r="I885" s="15"/>
      <c r="J885" s="1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12"/>
      <c r="B886" s="14"/>
      <c r="C886" s="14"/>
      <c r="D886" s="47"/>
      <c r="E886" s="16"/>
      <c r="F886" s="15"/>
      <c r="G886" s="15"/>
      <c r="H886" s="15"/>
      <c r="I886" s="15"/>
      <c r="J886" s="1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12"/>
      <c r="B887" s="14"/>
      <c r="C887" s="14"/>
      <c r="D887" s="47"/>
      <c r="E887" s="16"/>
      <c r="F887" s="15"/>
      <c r="G887" s="15"/>
      <c r="H887" s="15"/>
      <c r="I887" s="15"/>
      <c r="J887" s="1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12"/>
      <c r="B888" s="14"/>
      <c r="C888" s="14"/>
      <c r="D888" s="47"/>
      <c r="E888" s="16"/>
      <c r="F888" s="15"/>
      <c r="G888" s="15"/>
      <c r="H888" s="15"/>
      <c r="I888" s="15"/>
      <c r="J888" s="1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12"/>
      <c r="B889" s="14"/>
      <c r="C889" s="14"/>
      <c r="D889" s="47"/>
      <c r="E889" s="16"/>
      <c r="F889" s="15"/>
      <c r="G889" s="15"/>
      <c r="H889" s="15"/>
      <c r="I889" s="15"/>
      <c r="J889" s="1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12"/>
      <c r="B890" s="14"/>
      <c r="C890" s="14"/>
      <c r="D890" s="47"/>
      <c r="E890" s="16"/>
      <c r="F890" s="15"/>
      <c r="G890" s="15"/>
      <c r="H890" s="15"/>
      <c r="I890" s="15"/>
      <c r="J890" s="1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12"/>
      <c r="B891" s="14"/>
      <c r="C891" s="14"/>
      <c r="D891" s="47"/>
      <c r="E891" s="16"/>
      <c r="F891" s="15"/>
      <c r="G891" s="15"/>
      <c r="H891" s="15"/>
      <c r="I891" s="15"/>
      <c r="J891" s="1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12"/>
      <c r="B892" s="14"/>
      <c r="C892" s="14"/>
      <c r="D892" s="47"/>
      <c r="E892" s="16"/>
      <c r="F892" s="15"/>
      <c r="G892" s="15"/>
      <c r="H892" s="15"/>
      <c r="I892" s="15"/>
      <c r="J892" s="1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12"/>
      <c r="B893" s="14"/>
      <c r="C893" s="14"/>
      <c r="D893" s="47"/>
      <c r="E893" s="16"/>
      <c r="F893" s="15"/>
      <c r="G893" s="15"/>
      <c r="H893" s="15"/>
      <c r="I893" s="15"/>
      <c r="J893" s="1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12"/>
      <c r="B894" s="14"/>
      <c r="C894" s="14"/>
      <c r="D894" s="47"/>
      <c r="E894" s="16"/>
      <c r="F894" s="15"/>
      <c r="G894" s="15"/>
      <c r="H894" s="15"/>
      <c r="I894" s="15"/>
      <c r="J894" s="1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12"/>
      <c r="B895" s="14"/>
      <c r="C895" s="14"/>
      <c r="D895" s="47"/>
      <c r="E895" s="16"/>
      <c r="F895" s="15"/>
      <c r="G895" s="15"/>
      <c r="H895" s="15"/>
      <c r="I895" s="15"/>
      <c r="J895" s="1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12"/>
      <c r="B896" s="14"/>
      <c r="C896" s="14"/>
      <c r="D896" s="47"/>
      <c r="E896" s="16"/>
      <c r="F896" s="15"/>
      <c r="G896" s="15"/>
      <c r="H896" s="15"/>
      <c r="I896" s="15"/>
      <c r="J896" s="1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12"/>
      <c r="B897" s="14"/>
      <c r="C897" s="14"/>
      <c r="D897" s="47"/>
      <c r="E897" s="16"/>
      <c r="F897" s="15"/>
      <c r="G897" s="15"/>
      <c r="H897" s="15"/>
      <c r="I897" s="15"/>
      <c r="J897" s="1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12"/>
      <c r="B898" s="14"/>
      <c r="C898" s="14"/>
      <c r="D898" s="47"/>
      <c r="E898" s="16"/>
      <c r="F898" s="15"/>
      <c r="G898" s="15"/>
      <c r="H898" s="15"/>
      <c r="I898" s="15"/>
      <c r="J898" s="1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12"/>
      <c r="B899" s="14"/>
      <c r="C899" s="14"/>
      <c r="D899" s="47"/>
      <c r="E899" s="16"/>
      <c r="F899" s="15"/>
      <c r="G899" s="15"/>
      <c r="H899" s="15"/>
      <c r="I899" s="15"/>
      <c r="J899" s="1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12"/>
      <c r="B900" s="14"/>
      <c r="C900" s="14"/>
      <c r="D900" s="47"/>
      <c r="E900" s="16"/>
      <c r="F900" s="15"/>
      <c r="G900" s="15"/>
      <c r="H900" s="15"/>
      <c r="I900" s="15"/>
      <c r="J900" s="1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12"/>
      <c r="B901" s="14"/>
      <c r="C901" s="14"/>
      <c r="D901" s="47"/>
      <c r="E901" s="16"/>
      <c r="F901" s="15"/>
      <c r="G901" s="15"/>
      <c r="H901" s="15"/>
      <c r="I901" s="15"/>
      <c r="J901" s="1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12"/>
      <c r="B902" s="14"/>
      <c r="C902" s="14"/>
      <c r="D902" s="47"/>
      <c r="E902" s="16"/>
      <c r="F902" s="15"/>
      <c r="G902" s="15"/>
      <c r="H902" s="15"/>
      <c r="I902" s="15"/>
      <c r="J902" s="1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12"/>
      <c r="B903" s="14"/>
      <c r="C903" s="14"/>
      <c r="D903" s="47"/>
      <c r="E903" s="16"/>
      <c r="F903" s="15"/>
      <c r="G903" s="15"/>
      <c r="H903" s="15"/>
      <c r="I903" s="15"/>
      <c r="J903" s="1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12"/>
      <c r="B904" s="14"/>
      <c r="C904" s="14"/>
      <c r="D904" s="47"/>
      <c r="E904" s="16"/>
      <c r="F904" s="15"/>
      <c r="G904" s="15"/>
      <c r="H904" s="15"/>
      <c r="I904" s="15"/>
      <c r="J904" s="1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12"/>
      <c r="B905" s="14"/>
      <c r="C905" s="14"/>
      <c r="D905" s="47"/>
      <c r="E905" s="16"/>
      <c r="F905" s="15"/>
      <c r="G905" s="15"/>
      <c r="H905" s="15"/>
      <c r="I905" s="15"/>
      <c r="J905" s="1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12"/>
      <c r="B906" s="14"/>
      <c r="C906" s="14"/>
      <c r="D906" s="47"/>
      <c r="E906" s="16"/>
      <c r="F906" s="15"/>
      <c r="G906" s="15"/>
      <c r="H906" s="15"/>
      <c r="I906" s="15"/>
      <c r="J906" s="1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12"/>
      <c r="B907" s="14"/>
      <c r="C907" s="14"/>
      <c r="D907" s="47"/>
      <c r="E907" s="16"/>
      <c r="F907" s="15"/>
      <c r="G907" s="15"/>
      <c r="H907" s="15"/>
      <c r="I907" s="15"/>
      <c r="J907" s="1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12"/>
      <c r="B908" s="14"/>
      <c r="C908" s="14"/>
      <c r="D908" s="47"/>
      <c r="E908" s="16"/>
      <c r="F908" s="15"/>
      <c r="G908" s="15"/>
      <c r="H908" s="15"/>
      <c r="I908" s="15"/>
      <c r="J908" s="1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12"/>
      <c r="B909" s="14"/>
      <c r="C909" s="14"/>
      <c r="D909" s="47"/>
      <c r="E909" s="16"/>
      <c r="F909" s="15"/>
      <c r="G909" s="15"/>
      <c r="H909" s="15"/>
      <c r="I909" s="15"/>
      <c r="J909" s="1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12"/>
      <c r="B910" s="14"/>
      <c r="C910" s="14"/>
      <c r="D910" s="47"/>
      <c r="E910" s="16"/>
      <c r="F910" s="15"/>
      <c r="G910" s="15"/>
      <c r="H910" s="15"/>
      <c r="I910" s="15"/>
      <c r="J910" s="1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12"/>
      <c r="B911" s="14"/>
      <c r="C911" s="14"/>
      <c r="D911" s="47"/>
      <c r="E911" s="16"/>
      <c r="F911" s="15"/>
      <c r="G911" s="15"/>
      <c r="H911" s="15"/>
      <c r="I911" s="15"/>
      <c r="J911" s="1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12"/>
      <c r="B912" s="14"/>
      <c r="C912" s="14"/>
      <c r="D912" s="47"/>
      <c r="E912" s="16"/>
      <c r="F912" s="15"/>
      <c r="G912" s="15"/>
      <c r="H912" s="15"/>
      <c r="I912" s="15"/>
      <c r="J912" s="1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12"/>
      <c r="B913" s="14"/>
      <c r="C913" s="14"/>
      <c r="D913" s="47"/>
      <c r="E913" s="16"/>
      <c r="F913" s="15"/>
      <c r="G913" s="15"/>
      <c r="H913" s="15"/>
      <c r="I913" s="15"/>
      <c r="J913" s="1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12"/>
      <c r="B914" s="14"/>
      <c r="C914" s="14"/>
      <c r="D914" s="47"/>
      <c r="E914" s="16"/>
      <c r="F914" s="15"/>
      <c r="G914" s="15"/>
      <c r="H914" s="15"/>
      <c r="I914" s="15"/>
      <c r="J914" s="1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12"/>
      <c r="B915" s="14"/>
      <c r="C915" s="14"/>
      <c r="D915" s="47"/>
      <c r="E915" s="16"/>
      <c r="F915" s="15"/>
      <c r="G915" s="15"/>
      <c r="H915" s="15"/>
      <c r="I915" s="15"/>
      <c r="J915" s="1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12"/>
      <c r="B916" s="14"/>
      <c r="C916" s="14"/>
      <c r="D916" s="47"/>
      <c r="E916" s="16"/>
      <c r="F916" s="15"/>
      <c r="G916" s="15"/>
      <c r="H916" s="15"/>
      <c r="I916" s="15"/>
      <c r="J916" s="1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12"/>
      <c r="B917" s="14"/>
      <c r="C917" s="14"/>
      <c r="D917" s="47"/>
      <c r="E917" s="16"/>
      <c r="F917" s="15"/>
      <c r="G917" s="15"/>
      <c r="H917" s="15"/>
      <c r="I917" s="15"/>
      <c r="J917" s="1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12"/>
      <c r="B918" s="14"/>
      <c r="C918" s="14"/>
      <c r="D918" s="47"/>
      <c r="E918" s="16"/>
      <c r="F918" s="15"/>
      <c r="G918" s="15"/>
      <c r="H918" s="15"/>
      <c r="I918" s="15"/>
      <c r="J918" s="1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12"/>
      <c r="B919" s="14"/>
      <c r="C919" s="14"/>
      <c r="D919" s="47"/>
      <c r="E919" s="16"/>
      <c r="F919" s="15"/>
      <c r="G919" s="15"/>
      <c r="H919" s="15"/>
      <c r="I919" s="15"/>
      <c r="J919" s="1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12"/>
      <c r="B920" s="14"/>
      <c r="C920" s="14"/>
      <c r="D920" s="47"/>
      <c r="E920" s="16"/>
      <c r="F920" s="15"/>
      <c r="G920" s="15"/>
      <c r="H920" s="15"/>
      <c r="I920" s="15"/>
      <c r="J920" s="1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12"/>
      <c r="B921" s="14"/>
      <c r="C921" s="14"/>
      <c r="D921" s="47"/>
      <c r="E921" s="16"/>
      <c r="F921" s="15"/>
      <c r="G921" s="15"/>
      <c r="H921" s="15"/>
      <c r="I921" s="15"/>
      <c r="J921" s="1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12"/>
      <c r="B922" s="14"/>
      <c r="C922" s="14"/>
      <c r="D922" s="47"/>
      <c r="E922" s="16"/>
      <c r="F922" s="15"/>
      <c r="G922" s="15"/>
      <c r="H922" s="15"/>
      <c r="I922" s="15"/>
      <c r="J922" s="1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12"/>
      <c r="B923" s="14"/>
      <c r="C923" s="14"/>
      <c r="D923" s="47"/>
      <c r="E923" s="16"/>
      <c r="F923" s="15"/>
      <c r="G923" s="15"/>
      <c r="H923" s="15"/>
      <c r="I923" s="15"/>
      <c r="J923" s="1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12"/>
      <c r="B924" s="14"/>
      <c r="C924" s="14"/>
      <c r="D924" s="47"/>
      <c r="E924" s="16"/>
      <c r="F924" s="15"/>
      <c r="G924" s="15"/>
      <c r="H924" s="15"/>
      <c r="I924" s="15"/>
      <c r="J924" s="1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12"/>
      <c r="B925" s="14"/>
      <c r="C925" s="14"/>
      <c r="D925" s="47"/>
      <c r="E925" s="16"/>
      <c r="F925" s="15"/>
      <c r="G925" s="15"/>
      <c r="H925" s="15"/>
      <c r="I925" s="15"/>
      <c r="J925" s="1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12"/>
      <c r="B926" s="14"/>
      <c r="C926" s="14"/>
      <c r="D926" s="47"/>
      <c r="E926" s="16"/>
      <c r="F926" s="15"/>
      <c r="G926" s="15"/>
      <c r="H926" s="15"/>
      <c r="I926" s="15"/>
      <c r="J926" s="1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12"/>
      <c r="B927" s="14"/>
      <c r="C927" s="14"/>
      <c r="D927" s="47"/>
      <c r="E927" s="16"/>
      <c r="F927" s="15"/>
      <c r="G927" s="15"/>
      <c r="H927" s="15"/>
      <c r="I927" s="15"/>
      <c r="J927" s="1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12"/>
      <c r="B928" s="14"/>
      <c r="C928" s="14"/>
      <c r="D928" s="47"/>
      <c r="E928" s="16"/>
      <c r="F928" s="15"/>
      <c r="G928" s="15"/>
      <c r="H928" s="15"/>
      <c r="I928" s="15"/>
      <c r="J928" s="1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12"/>
      <c r="B929" s="14"/>
      <c r="C929" s="14"/>
      <c r="D929" s="47"/>
      <c r="E929" s="16"/>
      <c r="F929" s="15"/>
      <c r="G929" s="15"/>
      <c r="H929" s="15"/>
      <c r="I929" s="15"/>
      <c r="J929" s="1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12"/>
      <c r="B930" s="14"/>
      <c r="C930" s="14"/>
      <c r="D930" s="47"/>
      <c r="E930" s="16"/>
      <c r="F930" s="15"/>
      <c r="G930" s="15"/>
      <c r="H930" s="15"/>
      <c r="I930" s="15"/>
      <c r="J930" s="1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12"/>
      <c r="B931" s="14"/>
      <c r="C931" s="14"/>
      <c r="D931" s="47"/>
      <c r="E931" s="16"/>
      <c r="F931" s="15"/>
      <c r="G931" s="15"/>
      <c r="H931" s="15"/>
      <c r="I931" s="15"/>
      <c r="J931" s="1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12"/>
      <c r="B932" s="14"/>
      <c r="C932" s="14"/>
      <c r="D932" s="47"/>
      <c r="E932" s="16"/>
      <c r="F932" s="15"/>
      <c r="G932" s="15"/>
      <c r="H932" s="15"/>
      <c r="I932" s="15"/>
      <c r="J932" s="1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12"/>
      <c r="B933" s="14"/>
      <c r="C933" s="14"/>
      <c r="D933" s="47"/>
      <c r="E933" s="16"/>
      <c r="F933" s="15"/>
      <c r="G933" s="15"/>
      <c r="H933" s="15"/>
      <c r="I933" s="15"/>
      <c r="J933" s="1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12"/>
      <c r="B934" s="14"/>
      <c r="C934" s="14"/>
      <c r="D934" s="47"/>
      <c r="E934" s="16"/>
      <c r="F934" s="15"/>
      <c r="G934" s="15"/>
      <c r="H934" s="15"/>
      <c r="I934" s="15"/>
      <c r="J934" s="1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12"/>
      <c r="B935" s="14"/>
      <c r="C935" s="14"/>
      <c r="D935" s="47"/>
      <c r="E935" s="16"/>
      <c r="F935" s="15"/>
      <c r="G935" s="15"/>
      <c r="H935" s="15"/>
      <c r="I935" s="15"/>
      <c r="J935" s="1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12"/>
      <c r="B936" s="14"/>
      <c r="C936" s="14"/>
      <c r="D936" s="47"/>
      <c r="E936" s="16"/>
      <c r="F936" s="15"/>
      <c r="G936" s="15"/>
      <c r="H936" s="15"/>
      <c r="I936" s="15"/>
      <c r="J936" s="1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12"/>
      <c r="B937" s="14"/>
      <c r="C937" s="14"/>
      <c r="D937" s="47"/>
      <c r="E937" s="16"/>
      <c r="F937" s="15"/>
      <c r="G937" s="15"/>
      <c r="H937" s="15"/>
      <c r="I937" s="15"/>
      <c r="J937" s="1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12"/>
      <c r="B938" s="14"/>
      <c r="C938" s="14"/>
      <c r="D938" s="47"/>
      <c r="E938" s="16"/>
      <c r="F938" s="15"/>
      <c r="G938" s="15"/>
      <c r="H938" s="15"/>
      <c r="I938" s="15"/>
      <c r="J938" s="1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12"/>
      <c r="B939" s="14"/>
      <c r="C939" s="14"/>
      <c r="D939" s="47"/>
      <c r="E939" s="16"/>
      <c r="F939" s="15"/>
      <c r="G939" s="15"/>
      <c r="H939" s="15"/>
      <c r="I939" s="15"/>
      <c r="J939" s="1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12"/>
      <c r="B940" s="14"/>
      <c r="C940" s="14"/>
      <c r="D940" s="47"/>
      <c r="E940" s="16"/>
      <c r="F940" s="15"/>
      <c r="G940" s="15"/>
      <c r="H940" s="15"/>
      <c r="I940" s="15"/>
      <c r="J940" s="1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12"/>
      <c r="B941" s="14"/>
      <c r="C941" s="14"/>
      <c r="D941" s="47"/>
      <c r="E941" s="16"/>
      <c r="F941" s="15"/>
      <c r="G941" s="15"/>
      <c r="H941" s="15"/>
      <c r="I941" s="15"/>
      <c r="J941" s="1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12"/>
      <c r="B942" s="14"/>
      <c r="C942" s="14"/>
      <c r="D942" s="47"/>
      <c r="E942" s="16"/>
      <c r="F942" s="15"/>
      <c r="G942" s="15"/>
      <c r="H942" s="15"/>
      <c r="I942" s="15"/>
      <c r="J942" s="1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12"/>
      <c r="B943" s="14"/>
      <c r="C943" s="14"/>
      <c r="D943" s="47"/>
      <c r="E943" s="16"/>
      <c r="F943" s="15"/>
      <c r="G943" s="15"/>
      <c r="H943" s="15"/>
      <c r="I943" s="15"/>
      <c r="J943" s="1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12"/>
      <c r="B944" s="14"/>
      <c r="C944" s="14"/>
      <c r="D944" s="47"/>
      <c r="E944" s="16"/>
      <c r="F944" s="15"/>
      <c r="G944" s="15"/>
      <c r="H944" s="15"/>
      <c r="I944" s="15"/>
      <c r="J944" s="1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12"/>
      <c r="B945" s="14"/>
      <c r="C945" s="14"/>
      <c r="D945" s="47"/>
      <c r="E945" s="16"/>
      <c r="F945" s="15"/>
      <c r="G945" s="15"/>
      <c r="H945" s="15"/>
      <c r="I945" s="15"/>
      <c r="J945" s="1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12"/>
      <c r="B946" s="14"/>
      <c r="C946" s="14"/>
      <c r="D946" s="47"/>
      <c r="E946" s="16"/>
      <c r="F946" s="15"/>
      <c r="G946" s="15"/>
      <c r="H946" s="15"/>
      <c r="I946" s="15"/>
      <c r="J946" s="1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12"/>
      <c r="B947" s="14"/>
      <c r="C947" s="14"/>
      <c r="D947" s="47"/>
      <c r="E947" s="16"/>
      <c r="F947" s="15"/>
      <c r="G947" s="15"/>
      <c r="H947" s="15"/>
      <c r="I947" s="15"/>
      <c r="J947" s="1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12"/>
      <c r="B948" s="14"/>
      <c r="C948" s="14"/>
      <c r="D948" s="47"/>
      <c r="E948" s="16"/>
      <c r="F948" s="15"/>
      <c r="G948" s="15"/>
      <c r="H948" s="15"/>
      <c r="I948" s="15"/>
      <c r="J948" s="1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12"/>
      <c r="B949" s="14"/>
      <c r="C949" s="14"/>
      <c r="D949" s="47"/>
      <c r="E949" s="16"/>
      <c r="F949" s="15"/>
      <c r="G949" s="15"/>
      <c r="H949" s="15"/>
      <c r="I949" s="15"/>
      <c r="J949" s="1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12"/>
      <c r="B950" s="14"/>
      <c r="C950" s="14"/>
      <c r="D950" s="47"/>
      <c r="E950" s="16"/>
      <c r="F950" s="15"/>
      <c r="G950" s="15"/>
      <c r="H950" s="15"/>
      <c r="I950" s="15"/>
      <c r="J950" s="1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12"/>
      <c r="B951" s="14"/>
      <c r="C951" s="14"/>
      <c r="D951" s="47"/>
      <c r="E951" s="16"/>
      <c r="F951" s="15"/>
      <c r="G951" s="15"/>
      <c r="H951" s="15"/>
      <c r="I951" s="15"/>
      <c r="J951" s="1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12"/>
      <c r="B952" s="14"/>
      <c r="C952" s="14"/>
      <c r="D952" s="47"/>
      <c r="E952" s="16"/>
      <c r="F952" s="15"/>
      <c r="G952" s="15"/>
      <c r="H952" s="15"/>
      <c r="I952" s="15"/>
      <c r="J952" s="1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12"/>
      <c r="B953" s="14"/>
      <c r="C953" s="14"/>
      <c r="D953" s="47"/>
      <c r="E953" s="16"/>
      <c r="F953" s="15"/>
      <c r="G953" s="15"/>
      <c r="H953" s="15"/>
      <c r="I953" s="15"/>
      <c r="J953" s="1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12"/>
      <c r="B954" s="14"/>
      <c r="C954" s="14"/>
      <c r="D954" s="47"/>
      <c r="E954" s="16"/>
      <c r="F954" s="15"/>
      <c r="G954" s="15"/>
      <c r="H954" s="15"/>
      <c r="I954" s="15"/>
      <c r="J954" s="1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12"/>
      <c r="B955" s="14"/>
      <c r="C955" s="14"/>
      <c r="D955" s="47"/>
      <c r="E955" s="16"/>
      <c r="F955" s="15"/>
      <c r="G955" s="15"/>
      <c r="H955" s="15"/>
      <c r="I955" s="15"/>
      <c r="J955" s="1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12"/>
      <c r="B956" s="14"/>
      <c r="C956" s="14"/>
      <c r="D956" s="47"/>
      <c r="E956" s="16"/>
      <c r="F956" s="15"/>
      <c r="G956" s="15"/>
      <c r="H956" s="15"/>
      <c r="I956" s="15"/>
      <c r="J956" s="1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12"/>
      <c r="B957" s="14"/>
      <c r="C957" s="14"/>
      <c r="D957" s="47"/>
      <c r="E957" s="16"/>
      <c r="F957" s="15"/>
      <c r="G957" s="15"/>
      <c r="H957" s="15"/>
      <c r="I957" s="15"/>
      <c r="J957" s="1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12"/>
      <c r="B958" s="14"/>
      <c r="C958" s="14"/>
      <c r="D958" s="47"/>
      <c r="E958" s="16"/>
      <c r="F958" s="15"/>
      <c r="G958" s="15"/>
      <c r="H958" s="15"/>
      <c r="I958" s="15"/>
      <c r="J958" s="1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12"/>
      <c r="B959" s="14"/>
      <c r="C959" s="14"/>
      <c r="D959" s="47"/>
      <c r="E959" s="16"/>
      <c r="F959" s="15"/>
      <c r="G959" s="15"/>
      <c r="H959" s="15"/>
      <c r="I959" s="15"/>
      <c r="J959" s="1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12"/>
      <c r="B960" s="14"/>
      <c r="C960" s="14"/>
      <c r="D960" s="47"/>
      <c r="E960" s="16"/>
      <c r="F960" s="15"/>
      <c r="G960" s="15"/>
      <c r="H960" s="15"/>
      <c r="I960" s="15"/>
      <c r="J960" s="1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12"/>
      <c r="B961" s="14"/>
      <c r="C961" s="14"/>
      <c r="D961" s="47"/>
      <c r="E961" s="16"/>
      <c r="F961" s="15"/>
      <c r="G961" s="15"/>
      <c r="H961" s="15"/>
      <c r="I961" s="15"/>
      <c r="J961" s="1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12"/>
      <c r="B962" s="14"/>
      <c r="C962" s="14"/>
      <c r="D962" s="47"/>
      <c r="E962" s="16"/>
      <c r="F962" s="15"/>
      <c r="G962" s="15"/>
      <c r="H962" s="15"/>
      <c r="I962" s="15"/>
      <c r="J962" s="1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12"/>
      <c r="B963" s="14"/>
      <c r="C963" s="14"/>
      <c r="D963" s="47"/>
      <c r="E963" s="16"/>
      <c r="F963" s="15"/>
      <c r="G963" s="15"/>
      <c r="H963" s="15"/>
      <c r="I963" s="15"/>
      <c r="J963" s="1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12"/>
      <c r="B964" s="14"/>
      <c r="C964" s="14"/>
      <c r="D964" s="47"/>
      <c r="E964" s="16"/>
      <c r="F964" s="15"/>
      <c r="G964" s="15"/>
      <c r="H964" s="15"/>
      <c r="I964" s="15"/>
      <c r="J964" s="1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12"/>
      <c r="B965" s="14"/>
      <c r="C965" s="14"/>
      <c r="D965" s="47"/>
      <c r="E965" s="16"/>
      <c r="F965" s="15"/>
      <c r="G965" s="15"/>
      <c r="H965" s="15"/>
      <c r="I965" s="15"/>
      <c r="J965" s="1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12"/>
      <c r="B966" s="14"/>
      <c r="C966" s="14"/>
      <c r="D966" s="47"/>
      <c r="E966" s="16"/>
      <c r="F966" s="15"/>
      <c r="G966" s="15"/>
      <c r="H966" s="15"/>
      <c r="I966" s="15"/>
      <c r="J966" s="1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12"/>
      <c r="B967" s="14"/>
      <c r="C967" s="14"/>
      <c r="D967" s="47"/>
      <c r="E967" s="16"/>
      <c r="F967" s="15"/>
      <c r="G967" s="15"/>
      <c r="H967" s="15"/>
      <c r="I967" s="15"/>
      <c r="J967" s="1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12"/>
      <c r="B968" s="14"/>
      <c r="C968" s="14"/>
      <c r="D968" s="47"/>
      <c r="E968" s="16"/>
      <c r="F968" s="15"/>
      <c r="G968" s="15"/>
      <c r="H968" s="15"/>
      <c r="I968" s="15"/>
      <c r="J968" s="1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12"/>
      <c r="B969" s="14"/>
      <c r="C969" s="14"/>
      <c r="D969" s="47"/>
      <c r="E969" s="16"/>
      <c r="F969" s="15"/>
      <c r="G969" s="15"/>
      <c r="H969" s="15"/>
      <c r="I969" s="15"/>
      <c r="J969" s="1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12"/>
      <c r="B970" s="14"/>
      <c r="C970" s="14"/>
      <c r="D970" s="47"/>
      <c r="E970" s="16"/>
      <c r="F970" s="15"/>
      <c r="G970" s="15"/>
      <c r="H970" s="15"/>
      <c r="I970" s="15"/>
      <c r="J970" s="1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12"/>
      <c r="B971" s="14"/>
      <c r="C971" s="14"/>
      <c r="D971" s="47"/>
      <c r="E971" s="16"/>
      <c r="F971" s="15"/>
      <c r="G971" s="15"/>
      <c r="H971" s="15"/>
      <c r="I971" s="15"/>
      <c r="J971" s="1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12"/>
      <c r="B972" s="14"/>
      <c r="C972" s="14"/>
      <c r="D972" s="47"/>
      <c r="E972" s="16"/>
      <c r="F972" s="15"/>
      <c r="G972" s="15"/>
      <c r="H972" s="15"/>
      <c r="I972" s="15"/>
      <c r="J972" s="1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12"/>
      <c r="B973" s="14"/>
      <c r="C973" s="14"/>
      <c r="D973" s="47"/>
      <c r="E973" s="16"/>
      <c r="F973" s="15"/>
      <c r="G973" s="15"/>
      <c r="H973" s="15"/>
      <c r="I973" s="15"/>
      <c r="J973" s="1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12"/>
      <c r="B974" s="14"/>
      <c r="C974" s="14"/>
      <c r="D974" s="47"/>
      <c r="E974" s="16"/>
      <c r="F974" s="15"/>
      <c r="G974" s="15"/>
      <c r="H974" s="15"/>
      <c r="I974" s="15"/>
      <c r="J974" s="1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12"/>
      <c r="B975" s="14"/>
      <c r="C975" s="14"/>
      <c r="D975" s="47"/>
      <c r="E975" s="16"/>
      <c r="F975" s="15"/>
      <c r="G975" s="15"/>
      <c r="H975" s="15"/>
      <c r="I975" s="15"/>
      <c r="J975" s="1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12"/>
      <c r="B976" s="14"/>
      <c r="C976" s="14"/>
      <c r="D976" s="47"/>
      <c r="E976" s="16"/>
      <c r="F976" s="15"/>
      <c r="G976" s="15"/>
      <c r="H976" s="15"/>
      <c r="I976" s="15"/>
      <c r="J976" s="1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12"/>
      <c r="B977" s="14"/>
      <c r="C977" s="14"/>
      <c r="D977" s="47"/>
      <c r="E977" s="16"/>
      <c r="F977" s="15"/>
      <c r="G977" s="15"/>
      <c r="H977" s="15"/>
      <c r="I977" s="15"/>
      <c r="J977" s="1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12"/>
      <c r="B978" s="14"/>
      <c r="C978" s="14"/>
      <c r="D978" s="47"/>
      <c r="E978" s="16"/>
      <c r="F978" s="15"/>
      <c r="G978" s="15"/>
      <c r="H978" s="15"/>
      <c r="I978" s="15"/>
      <c r="J978" s="1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12"/>
      <c r="B979" s="14"/>
      <c r="C979" s="14"/>
      <c r="D979" s="47"/>
      <c r="E979" s="16"/>
      <c r="F979" s="15"/>
      <c r="G979" s="15"/>
      <c r="H979" s="15"/>
      <c r="I979" s="15"/>
      <c r="J979" s="1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</sheetData>
  <mergeCells count="5">
    <mergeCell ref="A2:K2"/>
    <mergeCell ref="A3:K3"/>
    <mergeCell ref="A4:K4"/>
    <mergeCell ref="H5:I6"/>
    <mergeCell ref="F5:G6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FF"/>
  </sheetPr>
  <dimension ref="A1:AB989"/>
  <sheetViews>
    <sheetView topLeftCell="F4" workbookViewId="0">
      <selection activeCell="C21" sqref="C21"/>
    </sheetView>
  </sheetViews>
  <sheetFormatPr defaultColWidth="12.5703125" defaultRowHeight="15" customHeight="1"/>
  <cols>
    <col min="1" max="1" width="7.28515625" customWidth="1"/>
    <col min="2" max="2" width="81.42578125" customWidth="1"/>
    <col min="3" max="3" width="23" style="43" customWidth="1"/>
    <col min="4" max="4" width="19.42578125" style="43" customWidth="1"/>
    <col min="5" max="5" width="18.5703125" customWidth="1"/>
    <col min="6" max="6" width="28" customWidth="1"/>
    <col min="7" max="7" width="18" customWidth="1"/>
    <col min="8" max="8" width="29.7109375" customWidth="1"/>
    <col min="9" max="9" width="16" customWidth="1"/>
    <col min="10" max="10" width="20.85546875" customWidth="1"/>
    <col min="11" max="11" width="34" customWidth="1"/>
    <col min="12" max="28" width="8" customWidth="1"/>
  </cols>
  <sheetData>
    <row r="1" spans="1:28" ht="23.25" customHeight="1">
      <c r="A1" s="17"/>
      <c r="B1" s="18"/>
      <c r="C1" s="37"/>
      <c r="D1" s="44"/>
      <c r="E1" s="17"/>
      <c r="F1" s="19"/>
      <c r="G1" s="19"/>
      <c r="H1" s="19"/>
      <c r="I1" s="19"/>
      <c r="J1" s="20"/>
      <c r="K1" s="21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79" t="s">
        <v>52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79" t="s">
        <v>61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3.25" customHeight="1">
      <c r="A4" s="180" t="s">
        <v>340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22" t="s">
        <v>37</v>
      </c>
      <c r="B5" s="22" t="s">
        <v>38</v>
      </c>
      <c r="C5" s="38" t="s">
        <v>39</v>
      </c>
      <c r="D5" s="45" t="s">
        <v>40</v>
      </c>
      <c r="E5" s="22" t="s">
        <v>41</v>
      </c>
      <c r="F5" s="182" t="s">
        <v>42</v>
      </c>
      <c r="G5" s="183"/>
      <c r="H5" s="182" t="s">
        <v>43</v>
      </c>
      <c r="I5" s="183"/>
      <c r="J5" s="22" t="s">
        <v>44</v>
      </c>
      <c r="K5" s="24" t="s">
        <v>45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25"/>
      <c r="B6" s="25"/>
      <c r="C6" s="39" t="s">
        <v>46</v>
      </c>
      <c r="D6" s="39" t="s">
        <v>47</v>
      </c>
      <c r="E6" s="25"/>
      <c r="F6" s="184"/>
      <c r="G6" s="185"/>
      <c r="H6" s="184"/>
      <c r="I6" s="185"/>
      <c r="J6" s="25" t="s">
        <v>48</v>
      </c>
      <c r="K6" s="27" t="s">
        <v>49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23.25" customHeight="1">
      <c r="A7" s="28">
        <v>1</v>
      </c>
      <c r="B7" s="33" t="s">
        <v>108</v>
      </c>
      <c r="C7" s="40">
        <v>43045</v>
      </c>
      <c r="D7" s="40">
        <v>43045</v>
      </c>
      <c r="E7" s="32" t="s">
        <v>62</v>
      </c>
      <c r="F7" s="98" t="s">
        <v>92</v>
      </c>
      <c r="G7" s="99">
        <v>43045</v>
      </c>
      <c r="H7" s="98" t="s">
        <v>92</v>
      </c>
      <c r="I7" s="99">
        <v>43045</v>
      </c>
      <c r="J7" s="32" t="s">
        <v>64</v>
      </c>
      <c r="K7" s="33" t="s">
        <v>109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23.25" customHeight="1">
      <c r="A8" s="28">
        <f>A7+1</f>
        <v>2</v>
      </c>
      <c r="B8" s="33" t="s">
        <v>328</v>
      </c>
      <c r="C8" s="40">
        <v>29000</v>
      </c>
      <c r="D8" s="40">
        <v>29000</v>
      </c>
      <c r="E8" s="32" t="s">
        <v>62</v>
      </c>
      <c r="F8" s="98" t="s">
        <v>329</v>
      </c>
      <c r="G8" s="99">
        <v>29000</v>
      </c>
      <c r="H8" s="98" t="s">
        <v>329</v>
      </c>
      <c r="I8" s="99">
        <v>29000</v>
      </c>
      <c r="J8" s="32" t="s">
        <v>64</v>
      </c>
      <c r="K8" s="33" t="s">
        <v>330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41.25" customHeight="1">
      <c r="A9" s="28">
        <f t="shared" ref="A9:A20" si="0">A8+1</f>
        <v>3</v>
      </c>
      <c r="B9" s="118" t="s">
        <v>572</v>
      </c>
      <c r="C9" s="60">
        <v>489000</v>
      </c>
      <c r="D9" s="61">
        <v>555270.97</v>
      </c>
      <c r="E9" s="30" t="s">
        <v>62</v>
      </c>
      <c r="F9" s="86" t="s">
        <v>127</v>
      </c>
      <c r="G9" s="91">
        <v>489000</v>
      </c>
      <c r="H9" s="86" t="s">
        <v>127</v>
      </c>
      <c r="I9" s="91">
        <v>489000</v>
      </c>
      <c r="J9" s="30" t="s">
        <v>64</v>
      </c>
      <c r="K9" s="33" t="s">
        <v>573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42.75" customHeight="1">
      <c r="A10" s="28">
        <f t="shared" si="0"/>
        <v>4</v>
      </c>
      <c r="B10" s="81" t="s">
        <v>574</v>
      </c>
      <c r="C10" s="60">
        <v>499000</v>
      </c>
      <c r="D10" s="61">
        <v>556920.68999999994</v>
      </c>
      <c r="E10" s="30" t="s">
        <v>62</v>
      </c>
      <c r="F10" s="86" t="s">
        <v>127</v>
      </c>
      <c r="G10" s="91">
        <v>499000</v>
      </c>
      <c r="H10" s="86" t="s">
        <v>127</v>
      </c>
      <c r="I10" s="91">
        <v>499000</v>
      </c>
      <c r="J10" s="30" t="s">
        <v>64</v>
      </c>
      <c r="K10" s="33" t="s">
        <v>575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42.75" customHeight="1">
      <c r="A11" s="28">
        <f t="shared" si="0"/>
        <v>5</v>
      </c>
      <c r="B11" s="82" t="s">
        <v>576</v>
      </c>
      <c r="C11" s="60">
        <v>7150000</v>
      </c>
      <c r="D11" s="61">
        <v>7897903.6900000004</v>
      </c>
      <c r="E11" s="30" t="s">
        <v>577</v>
      </c>
      <c r="F11" s="86" t="s">
        <v>578</v>
      </c>
      <c r="G11" s="91">
        <v>7143500</v>
      </c>
      <c r="H11" s="86" t="s">
        <v>578</v>
      </c>
      <c r="I11" s="91">
        <v>7143500</v>
      </c>
      <c r="J11" s="30" t="s">
        <v>64</v>
      </c>
      <c r="K11" s="33" t="s">
        <v>579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42.75" customHeight="1">
      <c r="A12" s="28">
        <f t="shared" si="0"/>
        <v>6</v>
      </c>
      <c r="B12" s="82" t="s">
        <v>580</v>
      </c>
      <c r="C12" s="60">
        <v>720000</v>
      </c>
      <c r="D12" s="61">
        <v>801260.53</v>
      </c>
      <c r="E12" s="30" t="s">
        <v>577</v>
      </c>
      <c r="F12" s="86" t="s">
        <v>127</v>
      </c>
      <c r="G12" s="91">
        <v>717200</v>
      </c>
      <c r="H12" s="86" t="s">
        <v>127</v>
      </c>
      <c r="I12" s="91">
        <v>717200</v>
      </c>
      <c r="J12" s="30" t="s">
        <v>64</v>
      </c>
      <c r="K12" s="33" t="s">
        <v>581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42.75" customHeight="1">
      <c r="A13" s="28">
        <f t="shared" si="0"/>
        <v>7</v>
      </c>
      <c r="B13" s="81" t="s">
        <v>582</v>
      </c>
      <c r="C13" s="60">
        <v>1696000</v>
      </c>
      <c r="D13" s="61">
        <v>1917500.62</v>
      </c>
      <c r="E13" s="30" t="s">
        <v>577</v>
      </c>
      <c r="F13" s="86" t="s">
        <v>127</v>
      </c>
      <c r="G13" s="91">
        <v>1694000</v>
      </c>
      <c r="H13" s="86" t="s">
        <v>127</v>
      </c>
      <c r="I13" s="91">
        <v>1694000</v>
      </c>
      <c r="J13" s="30" t="s">
        <v>64</v>
      </c>
      <c r="K13" s="33" t="s">
        <v>583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3.25" customHeight="1">
      <c r="A14" s="28">
        <f t="shared" si="0"/>
        <v>8</v>
      </c>
      <c r="B14" s="33" t="s">
        <v>332</v>
      </c>
      <c r="C14" s="40">
        <v>99200</v>
      </c>
      <c r="D14" s="40">
        <v>99200</v>
      </c>
      <c r="E14" s="32" t="s">
        <v>62</v>
      </c>
      <c r="F14" s="98" t="s">
        <v>127</v>
      </c>
      <c r="G14" s="99">
        <v>99200</v>
      </c>
      <c r="H14" s="98" t="s">
        <v>127</v>
      </c>
      <c r="I14" s="99">
        <v>99200</v>
      </c>
      <c r="J14" s="32" t="s">
        <v>64</v>
      </c>
      <c r="K14" s="33" t="s">
        <v>333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3.25" customHeight="1">
      <c r="A15" s="28">
        <f t="shared" si="0"/>
        <v>9</v>
      </c>
      <c r="B15" s="33" t="s">
        <v>335</v>
      </c>
      <c r="C15" s="40">
        <v>18350</v>
      </c>
      <c r="D15" s="40">
        <v>18350</v>
      </c>
      <c r="E15" s="32" t="s">
        <v>62</v>
      </c>
      <c r="F15" s="98" t="s">
        <v>111</v>
      </c>
      <c r="G15" s="99">
        <v>18350</v>
      </c>
      <c r="H15" s="98" t="s">
        <v>111</v>
      </c>
      <c r="I15" s="99">
        <v>18350</v>
      </c>
      <c r="J15" s="32" t="s">
        <v>64</v>
      </c>
      <c r="K15" s="33" t="s">
        <v>334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3.25" customHeight="1">
      <c r="A16" s="28">
        <f t="shared" si="0"/>
        <v>10</v>
      </c>
      <c r="B16" s="33" t="s">
        <v>336</v>
      </c>
      <c r="C16" s="40">
        <v>29640</v>
      </c>
      <c r="D16" s="40">
        <v>29640</v>
      </c>
      <c r="E16" s="32" t="s">
        <v>62</v>
      </c>
      <c r="F16" s="98" t="s">
        <v>111</v>
      </c>
      <c r="G16" s="99">
        <v>29640</v>
      </c>
      <c r="H16" s="98" t="s">
        <v>111</v>
      </c>
      <c r="I16" s="99">
        <v>29640</v>
      </c>
      <c r="J16" s="32" t="s">
        <v>64</v>
      </c>
      <c r="K16" s="33" t="s">
        <v>337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3.25" customHeight="1">
      <c r="A17" s="28">
        <f t="shared" si="0"/>
        <v>11</v>
      </c>
      <c r="B17" s="33" t="s">
        <v>338</v>
      </c>
      <c r="C17" s="40">
        <v>15000</v>
      </c>
      <c r="D17" s="40">
        <v>15000</v>
      </c>
      <c r="E17" s="32" t="s">
        <v>62</v>
      </c>
      <c r="F17" s="98" t="s">
        <v>111</v>
      </c>
      <c r="G17" s="99">
        <v>15000</v>
      </c>
      <c r="H17" s="98" t="s">
        <v>111</v>
      </c>
      <c r="I17" s="99">
        <v>15000</v>
      </c>
      <c r="J17" s="32" t="s">
        <v>64</v>
      </c>
      <c r="K17" s="33" t="s">
        <v>339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3.25" customHeight="1">
      <c r="A18" s="28">
        <f t="shared" si="0"/>
        <v>12</v>
      </c>
      <c r="B18" s="33" t="s">
        <v>110</v>
      </c>
      <c r="C18" s="40">
        <v>9600</v>
      </c>
      <c r="D18" s="40">
        <v>9600</v>
      </c>
      <c r="E18" s="32" t="s">
        <v>62</v>
      </c>
      <c r="F18" s="98" t="s">
        <v>111</v>
      </c>
      <c r="G18" s="99">
        <v>9600</v>
      </c>
      <c r="H18" s="98" t="s">
        <v>111</v>
      </c>
      <c r="I18" s="99">
        <v>9600</v>
      </c>
      <c r="J18" s="32" t="s">
        <v>64</v>
      </c>
      <c r="K18" s="33" t="s">
        <v>112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3.25" customHeight="1">
      <c r="A19" s="28">
        <f t="shared" si="0"/>
        <v>13</v>
      </c>
      <c r="B19" s="33" t="s">
        <v>113</v>
      </c>
      <c r="C19" s="40">
        <v>13460</v>
      </c>
      <c r="D19" s="40">
        <v>13460</v>
      </c>
      <c r="E19" s="32" t="s">
        <v>62</v>
      </c>
      <c r="F19" s="98" t="s">
        <v>114</v>
      </c>
      <c r="G19" s="99">
        <v>13460</v>
      </c>
      <c r="H19" s="98" t="s">
        <v>114</v>
      </c>
      <c r="I19" s="99">
        <v>13460</v>
      </c>
      <c r="J19" s="32" t="s">
        <v>64</v>
      </c>
      <c r="K19" s="33" t="s">
        <v>115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3.25" customHeight="1">
      <c r="A20" s="28">
        <f t="shared" si="0"/>
        <v>14</v>
      </c>
      <c r="B20" s="29" t="s">
        <v>116</v>
      </c>
      <c r="C20" s="41">
        <v>11705</v>
      </c>
      <c r="D20" s="41">
        <v>11705</v>
      </c>
      <c r="E20" s="32" t="s">
        <v>62</v>
      </c>
      <c r="F20" s="86" t="s">
        <v>103</v>
      </c>
      <c r="G20" s="87">
        <v>11705</v>
      </c>
      <c r="H20" s="86" t="s">
        <v>103</v>
      </c>
      <c r="I20" s="87">
        <v>11705</v>
      </c>
      <c r="J20" s="32" t="s">
        <v>64</v>
      </c>
      <c r="K20" s="33" t="s">
        <v>331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3.25" customHeight="1">
      <c r="A21" s="12"/>
      <c r="B21" s="14"/>
      <c r="C21" s="42"/>
      <c r="D21" s="47"/>
      <c r="E21" s="16"/>
      <c r="F21" s="15"/>
      <c r="G21" s="15"/>
      <c r="H21" s="15"/>
      <c r="I21" s="15"/>
      <c r="J21" s="1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3.25" customHeight="1">
      <c r="A22" s="12"/>
      <c r="B22" s="14"/>
      <c r="C22" s="42"/>
      <c r="D22" s="47"/>
      <c r="E22" s="16"/>
      <c r="F22" s="15"/>
      <c r="G22" s="15"/>
      <c r="H22" s="15"/>
      <c r="I22" s="15"/>
      <c r="J22" s="1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3.25" customHeight="1">
      <c r="A23" s="12"/>
      <c r="B23" s="14"/>
      <c r="C23" s="42"/>
      <c r="D23" s="47"/>
      <c r="E23" s="16"/>
      <c r="F23" s="15"/>
      <c r="G23" s="15"/>
      <c r="H23" s="15"/>
      <c r="I23" s="15"/>
      <c r="J23" s="1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3.25" customHeight="1">
      <c r="A24" s="12"/>
      <c r="B24" s="14"/>
      <c r="C24" s="42"/>
      <c r="D24" s="47"/>
      <c r="E24" s="16"/>
      <c r="F24" s="15"/>
      <c r="G24" s="15"/>
      <c r="H24" s="15"/>
      <c r="I24" s="15"/>
      <c r="J24" s="1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3.25" customHeight="1">
      <c r="A25" s="12"/>
      <c r="B25" s="14"/>
      <c r="C25" s="42"/>
      <c r="D25" s="47"/>
      <c r="E25" s="16"/>
      <c r="F25" s="15"/>
      <c r="G25" s="15"/>
      <c r="H25" s="15"/>
      <c r="I25" s="15"/>
      <c r="J25" s="1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3.25" customHeight="1">
      <c r="A26" s="12"/>
      <c r="B26" s="14"/>
      <c r="C26" s="42"/>
      <c r="D26" s="47"/>
      <c r="E26" s="16"/>
      <c r="F26" s="15"/>
      <c r="G26" s="15"/>
      <c r="H26" s="15"/>
      <c r="I26" s="15"/>
      <c r="J26" s="1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12"/>
      <c r="B27" s="14"/>
      <c r="C27" s="42"/>
      <c r="D27" s="47"/>
      <c r="E27" s="16"/>
      <c r="F27" s="15"/>
      <c r="G27" s="15"/>
      <c r="H27" s="15"/>
      <c r="I27" s="15"/>
      <c r="J27" s="1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12"/>
      <c r="B28" s="14"/>
      <c r="C28" s="42"/>
      <c r="D28" s="47"/>
      <c r="E28" s="16"/>
      <c r="F28" s="15"/>
      <c r="G28" s="15"/>
      <c r="H28" s="15"/>
      <c r="I28" s="15"/>
      <c r="J28" s="1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3.25" customHeight="1">
      <c r="A29" s="12"/>
      <c r="B29" s="14"/>
      <c r="C29" s="42"/>
      <c r="D29" s="47"/>
      <c r="E29" s="16"/>
      <c r="F29" s="15"/>
      <c r="G29" s="15"/>
      <c r="H29" s="15"/>
      <c r="I29" s="15"/>
      <c r="J29" s="1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3.25" customHeight="1">
      <c r="A30" s="12"/>
      <c r="B30" s="14"/>
      <c r="C30" s="42"/>
      <c r="D30" s="47"/>
      <c r="E30" s="16"/>
      <c r="F30" s="15"/>
      <c r="G30" s="15"/>
      <c r="H30" s="15"/>
      <c r="I30" s="15"/>
      <c r="J30" s="1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3.25" customHeight="1">
      <c r="A31" s="12"/>
      <c r="B31" s="14"/>
      <c r="C31" s="42"/>
      <c r="D31" s="47"/>
      <c r="E31" s="16"/>
      <c r="F31" s="15"/>
      <c r="G31" s="15"/>
      <c r="H31" s="15"/>
      <c r="I31" s="15"/>
      <c r="J31" s="1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3.25" customHeight="1">
      <c r="A32" s="12"/>
      <c r="B32" s="14"/>
      <c r="C32" s="42"/>
      <c r="D32" s="47"/>
      <c r="E32" s="16"/>
      <c r="F32" s="15"/>
      <c r="G32" s="15"/>
      <c r="H32" s="15"/>
      <c r="I32" s="15"/>
      <c r="J32" s="1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3.25" customHeight="1">
      <c r="A33" s="12"/>
      <c r="B33" s="14"/>
      <c r="C33" s="42"/>
      <c r="D33" s="47"/>
      <c r="E33" s="16"/>
      <c r="F33" s="15"/>
      <c r="G33" s="15"/>
      <c r="H33" s="15"/>
      <c r="I33" s="15"/>
      <c r="J33" s="1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12"/>
      <c r="B34" s="14"/>
      <c r="C34" s="42"/>
      <c r="D34" s="47"/>
      <c r="E34" s="16"/>
      <c r="F34" s="15"/>
      <c r="G34" s="15"/>
      <c r="H34" s="15"/>
      <c r="I34" s="15"/>
      <c r="J34" s="1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12"/>
      <c r="B35" s="14"/>
      <c r="C35" s="42"/>
      <c r="D35" s="47"/>
      <c r="E35" s="16"/>
      <c r="F35" s="15"/>
      <c r="G35" s="15"/>
      <c r="H35" s="15"/>
      <c r="I35" s="15"/>
      <c r="J35" s="1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12"/>
      <c r="B36" s="14"/>
      <c r="C36" s="42"/>
      <c r="D36" s="47"/>
      <c r="E36" s="16"/>
      <c r="F36" s="15"/>
      <c r="G36" s="15"/>
      <c r="H36" s="15"/>
      <c r="I36" s="15"/>
      <c r="J36" s="1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12"/>
      <c r="B37" s="14"/>
      <c r="C37" s="42"/>
      <c r="D37" s="47"/>
      <c r="E37" s="16"/>
      <c r="F37" s="15"/>
      <c r="G37" s="15"/>
      <c r="H37" s="15"/>
      <c r="I37" s="15"/>
      <c r="J37" s="1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12"/>
      <c r="B38" s="14"/>
      <c r="C38" s="42"/>
      <c r="D38" s="47"/>
      <c r="E38" s="16"/>
      <c r="F38" s="15"/>
      <c r="G38" s="15"/>
      <c r="H38" s="15"/>
      <c r="I38" s="15"/>
      <c r="J38" s="1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12"/>
      <c r="B39" s="14"/>
      <c r="C39" s="42"/>
      <c r="D39" s="47"/>
      <c r="E39" s="16"/>
      <c r="F39" s="15"/>
      <c r="G39" s="15"/>
      <c r="H39" s="15"/>
      <c r="I39" s="15"/>
      <c r="J39" s="1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12"/>
      <c r="B40" s="14"/>
      <c r="C40" s="42"/>
      <c r="D40" s="47"/>
      <c r="E40" s="16"/>
      <c r="F40" s="15"/>
      <c r="G40" s="15"/>
      <c r="H40" s="15"/>
      <c r="I40" s="15"/>
      <c r="J40" s="1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12"/>
      <c r="B41" s="14"/>
      <c r="C41" s="42"/>
      <c r="D41" s="47"/>
      <c r="E41" s="16"/>
      <c r="F41" s="15"/>
      <c r="G41" s="15"/>
      <c r="H41" s="15"/>
      <c r="I41" s="15"/>
      <c r="J41" s="1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12"/>
      <c r="B42" s="14"/>
      <c r="C42" s="42"/>
      <c r="D42" s="47"/>
      <c r="E42" s="16"/>
      <c r="F42" s="15"/>
      <c r="G42" s="15"/>
      <c r="H42" s="15"/>
      <c r="I42" s="15"/>
      <c r="J42" s="1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12"/>
      <c r="B43" s="14"/>
      <c r="C43" s="42"/>
      <c r="D43" s="47"/>
      <c r="E43" s="16"/>
      <c r="F43" s="15"/>
      <c r="G43" s="15"/>
      <c r="H43" s="15"/>
      <c r="I43" s="15"/>
      <c r="J43" s="1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12"/>
      <c r="B44" s="14"/>
      <c r="C44" s="42"/>
      <c r="D44" s="47"/>
      <c r="E44" s="16"/>
      <c r="F44" s="15"/>
      <c r="G44" s="15"/>
      <c r="H44" s="15"/>
      <c r="I44" s="15"/>
      <c r="J44" s="1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12"/>
      <c r="B45" s="14"/>
      <c r="C45" s="42"/>
      <c r="D45" s="47"/>
      <c r="E45" s="16"/>
      <c r="F45" s="15"/>
      <c r="G45" s="15"/>
      <c r="H45" s="15"/>
      <c r="I45" s="15"/>
      <c r="J45" s="1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12"/>
      <c r="B46" s="14"/>
      <c r="C46" s="42"/>
      <c r="D46" s="47"/>
      <c r="E46" s="16"/>
      <c r="F46" s="15"/>
      <c r="G46" s="15"/>
      <c r="H46" s="15"/>
      <c r="I46" s="15"/>
      <c r="J46" s="1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12"/>
      <c r="B47" s="14"/>
      <c r="C47" s="42"/>
      <c r="D47" s="47"/>
      <c r="E47" s="16"/>
      <c r="F47" s="15"/>
      <c r="G47" s="15"/>
      <c r="H47" s="15"/>
      <c r="I47" s="15"/>
      <c r="J47" s="1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12"/>
      <c r="B48" s="14"/>
      <c r="C48" s="42"/>
      <c r="D48" s="47"/>
      <c r="E48" s="16"/>
      <c r="F48" s="15"/>
      <c r="G48" s="15"/>
      <c r="H48" s="15"/>
      <c r="I48" s="15"/>
      <c r="J48" s="1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12"/>
      <c r="B49" s="14"/>
      <c r="C49" s="42"/>
      <c r="D49" s="47"/>
      <c r="E49" s="16"/>
      <c r="F49" s="15"/>
      <c r="G49" s="15"/>
      <c r="H49" s="15"/>
      <c r="I49" s="15"/>
      <c r="J49" s="1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12"/>
      <c r="B50" s="14"/>
      <c r="C50" s="42"/>
      <c r="D50" s="47"/>
      <c r="E50" s="16"/>
      <c r="F50" s="15"/>
      <c r="G50" s="15"/>
      <c r="H50" s="15"/>
      <c r="I50" s="15"/>
      <c r="J50" s="1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12"/>
      <c r="B51" s="14"/>
      <c r="C51" s="42"/>
      <c r="D51" s="47"/>
      <c r="E51" s="16"/>
      <c r="F51" s="15"/>
      <c r="G51" s="15"/>
      <c r="H51" s="15"/>
      <c r="I51" s="15"/>
      <c r="J51" s="1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12"/>
      <c r="B52" s="14"/>
      <c r="C52" s="42"/>
      <c r="D52" s="47"/>
      <c r="E52" s="16"/>
      <c r="F52" s="15"/>
      <c r="G52" s="15"/>
      <c r="H52" s="15"/>
      <c r="I52" s="15"/>
      <c r="J52" s="1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12"/>
      <c r="B53" s="14"/>
      <c r="C53" s="42"/>
      <c r="D53" s="47"/>
      <c r="E53" s="16"/>
      <c r="F53" s="15"/>
      <c r="G53" s="15"/>
      <c r="H53" s="15"/>
      <c r="I53" s="15"/>
      <c r="J53" s="1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12"/>
      <c r="B54" s="14"/>
      <c r="C54" s="42"/>
      <c r="D54" s="47"/>
      <c r="E54" s="16"/>
      <c r="F54" s="15"/>
      <c r="G54" s="15"/>
      <c r="H54" s="15"/>
      <c r="I54" s="15"/>
      <c r="J54" s="1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12"/>
      <c r="B55" s="14"/>
      <c r="C55" s="42"/>
      <c r="D55" s="47"/>
      <c r="E55" s="16"/>
      <c r="F55" s="15"/>
      <c r="G55" s="15"/>
      <c r="H55" s="15"/>
      <c r="I55" s="15"/>
      <c r="J55" s="1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12"/>
      <c r="B56" s="14"/>
      <c r="C56" s="42"/>
      <c r="D56" s="47"/>
      <c r="E56" s="16"/>
      <c r="F56" s="15"/>
      <c r="G56" s="15"/>
      <c r="H56" s="15"/>
      <c r="I56" s="15"/>
      <c r="J56" s="1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12"/>
      <c r="B57" s="14"/>
      <c r="C57" s="42"/>
      <c r="D57" s="47"/>
      <c r="E57" s="16"/>
      <c r="F57" s="15"/>
      <c r="G57" s="15"/>
      <c r="H57" s="15"/>
      <c r="I57" s="15"/>
      <c r="J57" s="1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12"/>
      <c r="B58" s="14"/>
      <c r="C58" s="42"/>
      <c r="D58" s="47"/>
      <c r="E58" s="16"/>
      <c r="F58" s="15"/>
      <c r="G58" s="15"/>
      <c r="H58" s="15"/>
      <c r="I58" s="15"/>
      <c r="J58" s="1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12"/>
      <c r="B59" s="14"/>
      <c r="C59" s="42"/>
      <c r="D59" s="47"/>
      <c r="E59" s="16"/>
      <c r="F59" s="15"/>
      <c r="G59" s="15"/>
      <c r="H59" s="15"/>
      <c r="I59" s="15"/>
      <c r="J59" s="1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12"/>
      <c r="B60" s="14"/>
      <c r="C60" s="42"/>
      <c r="D60" s="47"/>
      <c r="E60" s="16"/>
      <c r="F60" s="15"/>
      <c r="G60" s="15"/>
      <c r="H60" s="15"/>
      <c r="I60" s="15"/>
      <c r="J60" s="1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12"/>
      <c r="B61" s="14"/>
      <c r="C61" s="42"/>
      <c r="D61" s="47"/>
      <c r="E61" s="16"/>
      <c r="F61" s="15"/>
      <c r="G61" s="15"/>
      <c r="H61" s="15"/>
      <c r="I61" s="15"/>
      <c r="J61" s="1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12"/>
      <c r="B62" s="14"/>
      <c r="C62" s="42"/>
      <c r="D62" s="47"/>
      <c r="E62" s="16"/>
      <c r="F62" s="15"/>
      <c r="G62" s="15"/>
      <c r="H62" s="15"/>
      <c r="I62" s="15"/>
      <c r="J62" s="1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12"/>
      <c r="B63" s="14"/>
      <c r="C63" s="42"/>
      <c r="D63" s="47"/>
      <c r="E63" s="16"/>
      <c r="F63" s="15"/>
      <c r="G63" s="15"/>
      <c r="H63" s="15"/>
      <c r="I63" s="15"/>
      <c r="J63" s="1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12"/>
      <c r="B64" s="14"/>
      <c r="C64" s="42"/>
      <c r="D64" s="47"/>
      <c r="E64" s="16"/>
      <c r="F64" s="15"/>
      <c r="G64" s="15"/>
      <c r="H64" s="15"/>
      <c r="I64" s="15"/>
      <c r="J64" s="1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12"/>
      <c r="B65" s="14"/>
      <c r="C65" s="42"/>
      <c r="D65" s="47"/>
      <c r="E65" s="16"/>
      <c r="F65" s="15"/>
      <c r="G65" s="15"/>
      <c r="H65" s="15"/>
      <c r="I65" s="15"/>
      <c r="J65" s="1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12"/>
      <c r="B66" s="14"/>
      <c r="C66" s="42"/>
      <c r="D66" s="47"/>
      <c r="E66" s="16"/>
      <c r="F66" s="15"/>
      <c r="G66" s="15"/>
      <c r="H66" s="15"/>
      <c r="I66" s="15"/>
      <c r="J66" s="1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12"/>
      <c r="B67" s="14"/>
      <c r="C67" s="42"/>
      <c r="D67" s="47"/>
      <c r="E67" s="16"/>
      <c r="F67" s="15"/>
      <c r="G67" s="15"/>
      <c r="H67" s="15"/>
      <c r="I67" s="15"/>
      <c r="J67" s="1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12"/>
      <c r="B68" s="14"/>
      <c r="C68" s="42"/>
      <c r="D68" s="47"/>
      <c r="E68" s="16"/>
      <c r="F68" s="15"/>
      <c r="G68" s="15"/>
      <c r="H68" s="15"/>
      <c r="I68" s="15"/>
      <c r="J68" s="1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12"/>
      <c r="B69" s="14"/>
      <c r="C69" s="42"/>
      <c r="D69" s="47"/>
      <c r="E69" s="16"/>
      <c r="F69" s="15"/>
      <c r="G69" s="15"/>
      <c r="H69" s="15"/>
      <c r="I69" s="15"/>
      <c r="J69" s="1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12"/>
      <c r="B70" s="14"/>
      <c r="C70" s="42"/>
      <c r="D70" s="47"/>
      <c r="E70" s="16"/>
      <c r="F70" s="15"/>
      <c r="G70" s="15"/>
      <c r="H70" s="15"/>
      <c r="I70" s="15"/>
      <c r="J70" s="1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12"/>
      <c r="B71" s="14"/>
      <c r="C71" s="42"/>
      <c r="D71" s="47"/>
      <c r="E71" s="16"/>
      <c r="F71" s="15"/>
      <c r="G71" s="15"/>
      <c r="H71" s="15"/>
      <c r="I71" s="15"/>
      <c r="J71" s="1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12"/>
      <c r="B72" s="14"/>
      <c r="C72" s="42"/>
      <c r="D72" s="47"/>
      <c r="E72" s="16"/>
      <c r="F72" s="15"/>
      <c r="G72" s="15"/>
      <c r="H72" s="15"/>
      <c r="I72" s="15"/>
      <c r="J72" s="1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12"/>
      <c r="B73" s="14"/>
      <c r="C73" s="42"/>
      <c r="D73" s="47"/>
      <c r="E73" s="16"/>
      <c r="F73" s="15"/>
      <c r="G73" s="15"/>
      <c r="H73" s="15"/>
      <c r="I73" s="15"/>
      <c r="J73" s="1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12"/>
      <c r="B74" s="14"/>
      <c r="C74" s="42"/>
      <c r="D74" s="47"/>
      <c r="E74" s="16"/>
      <c r="F74" s="15"/>
      <c r="G74" s="15"/>
      <c r="H74" s="15"/>
      <c r="I74" s="15"/>
      <c r="J74" s="1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12"/>
      <c r="B75" s="14"/>
      <c r="C75" s="42"/>
      <c r="D75" s="47"/>
      <c r="E75" s="16"/>
      <c r="F75" s="15"/>
      <c r="G75" s="15"/>
      <c r="H75" s="15"/>
      <c r="I75" s="15"/>
      <c r="J75" s="1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12"/>
      <c r="B76" s="14"/>
      <c r="C76" s="42"/>
      <c r="D76" s="47"/>
      <c r="E76" s="16"/>
      <c r="F76" s="15"/>
      <c r="G76" s="15"/>
      <c r="H76" s="15"/>
      <c r="I76" s="15"/>
      <c r="J76" s="1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12"/>
      <c r="B77" s="14"/>
      <c r="C77" s="42"/>
      <c r="D77" s="47"/>
      <c r="E77" s="16"/>
      <c r="F77" s="15"/>
      <c r="G77" s="15"/>
      <c r="H77" s="15"/>
      <c r="I77" s="15"/>
      <c r="J77" s="1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12"/>
      <c r="B78" s="14"/>
      <c r="C78" s="42"/>
      <c r="D78" s="47"/>
      <c r="E78" s="16"/>
      <c r="F78" s="15"/>
      <c r="G78" s="15"/>
      <c r="H78" s="15"/>
      <c r="I78" s="15"/>
      <c r="J78" s="1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12"/>
      <c r="B79" s="14"/>
      <c r="C79" s="42"/>
      <c r="D79" s="47"/>
      <c r="E79" s="16"/>
      <c r="F79" s="15"/>
      <c r="G79" s="15"/>
      <c r="H79" s="15"/>
      <c r="I79" s="15"/>
      <c r="J79" s="1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12"/>
      <c r="B80" s="14"/>
      <c r="C80" s="42"/>
      <c r="D80" s="47"/>
      <c r="E80" s="16"/>
      <c r="F80" s="15"/>
      <c r="G80" s="15"/>
      <c r="H80" s="15"/>
      <c r="I80" s="15"/>
      <c r="J80" s="1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12"/>
      <c r="B81" s="14"/>
      <c r="C81" s="42"/>
      <c r="D81" s="47"/>
      <c r="E81" s="16"/>
      <c r="F81" s="15"/>
      <c r="G81" s="15"/>
      <c r="H81" s="15"/>
      <c r="I81" s="15"/>
      <c r="J81" s="1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12"/>
      <c r="B82" s="14"/>
      <c r="C82" s="42"/>
      <c r="D82" s="47"/>
      <c r="E82" s="16"/>
      <c r="F82" s="15"/>
      <c r="G82" s="15"/>
      <c r="H82" s="15"/>
      <c r="I82" s="15"/>
      <c r="J82" s="1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12"/>
      <c r="B83" s="14"/>
      <c r="C83" s="42"/>
      <c r="D83" s="47"/>
      <c r="E83" s="16"/>
      <c r="F83" s="15"/>
      <c r="G83" s="15"/>
      <c r="H83" s="15"/>
      <c r="I83" s="15"/>
      <c r="J83" s="1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12"/>
      <c r="B84" s="14"/>
      <c r="C84" s="42"/>
      <c r="D84" s="47"/>
      <c r="E84" s="16"/>
      <c r="F84" s="15"/>
      <c r="G84" s="15"/>
      <c r="H84" s="15"/>
      <c r="I84" s="15"/>
      <c r="J84" s="1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12"/>
      <c r="B85" s="14"/>
      <c r="C85" s="42"/>
      <c r="D85" s="47"/>
      <c r="E85" s="16"/>
      <c r="F85" s="15"/>
      <c r="G85" s="15"/>
      <c r="H85" s="15"/>
      <c r="I85" s="15"/>
      <c r="J85" s="1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12"/>
      <c r="B86" s="14"/>
      <c r="C86" s="42"/>
      <c r="D86" s="47"/>
      <c r="E86" s="16"/>
      <c r="F86" s="15"/>
      <c r="G86" s="15"/>
      <c r="H86" s="15"/>
      <c r="I86" s="15"/>
      <c r="J86" s="1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12"/>
      <c r="B87" s="14"/>
      <c r="C87" s="42"/>
      <c r="D87" s="47"/>
      <c r="E87" s="16"/>
      <c r="F87" s="15"/>
      <c r="G87" s="15"/>
      <c r="H87" s="15"/>
      <c r="I87" s="15"/>
      <c r="J87" s="1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12"/>
      <c r="B88" s="14"/>
      <c r="C88" s="42"/>
      <c r="D88" s="47"/>
      <c r="E88" s="16"/>
      <c r="F88" s="15"/>
      <c r="G88" s="15"/>
      <c r="H88" s="15"/>
      <c r="I88" s="15"/>
      <c r="J88" s="1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12"/>
      <c r="B89" s="14"/>
      <c r="C89" s="42"/>
      <c r="D89" s="47"/>
      <c r="E89" s="16"/>
      <c r="F89" s="15"/>
      <c r="G89" s="15"/>
      <c r="H89" s="15"/>
      <c r="I89" s="15"/>
      <c r="J89" s="1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12"/>
      <c r="B90" s="14"/>
      <c r="C90" s="42"/>
      <c r="D90" s="47"/>
      <c r="E90" s="16"/>
      <c r="F90" s="15"/>
      <c r="G90" s="15"/>
      <c r="H90" s="15"/>
      <c r="I90" s="15"/>
      <c r="J90" s="1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12"/>
      <c r="B91" s="14"/>
      <c r="C91" s="42"/>
      <c r="D91" s="47"/>
      <c r="E91" s="16"/>
      <c r="F91" s="15"/>
      <c r="G91" s="15"/>
      <c r="H91" s="15"/>
      <c r="I91" s="15"/>
      <c r="J91" s="1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12"/>
      <c r="B92" s="14"/>
      <c r="C92" s="42"/>
      <c r="D92" s="47"/>
      <c r="E92" s="16"/>
      <c r="F92" s="15"/>
      <c r="G92" s="15"/>
      <c r="H92" s="15"/>
      <c r="I92" s="15"/>
      <c r="J92" s="1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12"/>
      <c r="B93" s="14"/>
      <c r="C93" s="42"/>
      <c r="D93" s="47"/>
      <c r="E93" s="16"/>
      <c r="F93" s="15"/>
      <c r="G93" s="15"/>
      <c r="H93" s="15"/>
      <c r="I93" s="15"/>
      <c r="J93" s="1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12"/>
      <c r="B94" s="14"/>
      <c r="C94" s="42"/>
      <c r="D94" s="47"/>
      <c r="E94" s="16"/>
      <c r="F94" s="15"/>
      <c r="G94" s="15"/>
      <c r="H94" s="15"/>
      <c r="I94" s="15"/>
      <c r="J94" s="1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12"/>
      <c r="B95" s="14"/>
      <c r="C95" s="42"/>
      <c r="D95" s="47"/>
      <c r="E95" s="16"/>
      <c r="F95" s="15"/>
      <c r="G95" s="15"/>
      <c r="H95" s="15"/>
      <c r="I95" s="15"/>
      <c r="J95" s="1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12"/>
      <c r="B96" s="14"/>
      <c r="C96" s="42"/>
      <c r="D96" s="47"/>
      <c r="E96" s="16"/>
      <c r="F96" s="15"/>
      <c r="G96" s="15"/>
      <c r="H96" s="15"/>
      <c r="I96" s="15"/>
      <c r="J96" s="1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12"/>
      <c r="B97" s="14"/>
      <c r="C97" s="42"/>
      <c r="D97" s="47"/>
      <c r="E97" s="16"/>
      <c r="F97" s="15"/>
      <c r="G97" s="15"/>
      <c r="H97" s="15"/>
      <c r="I97" s="15"/>
      <c r="J97" s="1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12"/>
      <c r="B98" s="14"/>
      <c r="C98" s="42"/>
      <c r="D98" s="47"/>
      <c r="E98" s="16"/>
      <c r="F98" s="15"/>
      <c r="G98" s="15"/>
      <c r="H98" s="15"/>
      <c r="I98" s="15"/>
      <c r="J98" s="1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12"/>
      <c r="B99" s="14"/>
      <c r="C99" s="42"/>
      <c r="D99" s="47"/>
      <c r="E99" s="16"/>
      <c r="F99" s="15"/>
      <c r="G99" s="15"/>
      <c r="H99" s="15"/>
      <c r="I99" s="15"/>
      <c r="J99" s="1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12"/>
      <c r="B100" s="14"/>
      <c r="C100" s="42"/>
      <c r="D100" s="47"/>
      <c r="E100" s="16"/>
      <c r="F100" s="15"/>
      <c r="G100" s="15"/>
      <c r="H100" s="15"/>
      <c r="I100" s="15"/>
      <c r="J100" s="1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12"/>
      <c r="B101" s="14"/>
      <c r="C101" s="42"/>
      <c r="D101" s="47"/>
      <c r="E101" s="16"/>
      <c r="F101" s="15"/>
      <c r="G101" s="15"/>
      <c r="H101" s="15"/>
      <c r="I101" s="15"/>
      <c r="J101" s="1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12"/>
      <c r="B102" s="14"/>
      <c r="C102" s="42"/>
      <c r="D102" s="47"/>
      <c r="E102" s="16"/>
      <c r="F102" s="15"/>
      <c r="G102" s="15"/>
      <c r="H102" s="15"/>
      <c r="I102" s="15"/>
      <c r="J102" s="1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12"/>
      <c r="B103" s="14"/>
      <c r="C103" s="42"/>
      <c r="D103" s="47"/>
      <c r="E103" s="16"/>
      <c r="F103" s="15"/>
      <c r="G103" s="15"/>
      <c r="H103" s="15"/>
      <c r="I103" s="15"/>
      <c r="J103" s="1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12"/>
      <c r="B104" s="14"/>
      <c r="C104" s="42"/>
      <c r="D104" s="47"/>
      <c r="E104" s="16"/>
      <c r="F104" s="15"/>
      <c r="G104" s="15"/>
      <c r="H104" s="15"/>
      <c r="I104" s="15"/>
      <c r="J104" s="1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12"/>
      <c r="B105" s="14"/>
      <c r="C105" s="42"/>
      <c r="D105" s="47"/>
      <c r="E105" s="16"/>
      <c r="F105" s="15"/>
      <c r="G105" s="15"/>
      <c r="H105" s="15"/>
      <c r="I105" s="15"/>
      <c r="J105" s="1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12"/>
      <c r="B106" s="14"/>
      <c r="C106" s="42"/>
      <c r="D106" s="47"/>
      <c r="E106" s="16"/>
      <c r="F106" s="15"/>
      <c r="G106" s="15"/>
      <c r="H106" s="15"/>
      <c r="I106" s="15"/>
      <c r="J106" s="1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12"/>
      <c r="B107" s="14"/>
      <c r="C107" s="42"/>
      <c r="D107" s="47"/>
      <c r="E107" s="16"/>
      <c r="F107" s="15"/>
      <c r="G107" s="15"/>
      <c r="H107" s="15"/>
      <c r="I107" s="15"/>
      <c r="J107" s="1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12"/>
      <c r="B108" s="14"/>
      <c r="C108" s="42"/>
      <c r="D108" s="47"/>
      <c r="E108" s="16"/>
      <c r="F108" s="15"/>
      <c r="G108" s="15"/>
      <c r="H108" s="15"/>
      <c r="I108" s="15"/>
      <c r="J108" s="1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12"/>
      <c r="B109" s="14"/>
      <c r="C109" s="42"/>
      <c r="D109" s="47"/>
      <c r="E109" s="16"/>
      <c r="F109" s="15"/>
      <c r="G109" s="15"/>
      <c r="H109" s="15"/>
      <c r="I109" s="15"/>
      <c r="J109" s="1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12"/>
      <c r="B110" s="14"/>
      <c r="C110" s="42"/>
      <c r="D110" s="47"/>
      <c r="E110" s="16"/>
      <c r="F110" s="15"/>
      <c r="G110" s="15"/>
      <c r="H110" s="15"/>
      <c r="I110" s="15"/>
      <c r="J110" s="1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12"/>
      <c r="B111" s="14"/>
      <c r="C111" s="42"/>
      <c r="D111" s="47"/>
      <c r="E111" s="16"/>
      <c r="F111" s="15"/>
      <c r="G111" s="15"/>
      <c r="H111" s="15"/>
      <c r="I111" s="15"/>
      <c r="J111" s="1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12"/>
      <c r="B112" s="14"/>
      <c r="C112" s="42"/>
      <c r="D112" s="47"/>
      <c r="E112" s="16"/>
      <c r="F112" s="15"/>
      <c r="G112" s="15"/>
      <c r="H112" s="15"/>
      <c r="I112" s="15"/>
      <c r="J112" s="1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12"/>
      <c r="B113" s="14"/>
      <c r="C113" s="42"/>
      <c r="D113" s="47"/>
      <c r="E113" s="16"/>
      <c r="F113" s="15"/>
      <c r="G113" s="15"/>
      <c r="H113" s="15"/>
      <c r="I113" s="15"/>
      <c r="J113" s="1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12"/>
      <c r="B114" s="14"/>
      <c r="C114" s="42"/>
      <c r="D114" s="47"/>
      <c r="E114" s="16"/>
      <c r="F114" s="15"/>
      <c r="G114" s="15"/>
      <c r="H114" s="15"/>
      <c r="I114" s="15"/>
      <c r="J114" s="1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12"/>
      <c r="B115" s="14"/>
      <c r="C115" s="42"/>
      <c r="D115" s="47"/>
      <c r="E115" s="16"/>
      <c r="F115" s="15"/>
      <c r="G115" s="15"/>
      <c r="H115" s="15"/>
      <c r="I115" s="15"/>
      <c r="J115" s="1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12"/>
      <c r="B116" s="14"/>
      <c r="C116" s="42"/>
      <c r="D116" s="47"/>
      <c r="E116" s="16"/>
      <c r="F116" s="15"/>
      <c r="G116" s="15"/>
      <c r="H116" s="15"/>
      <c r="I116" s="15"/>
      <c r="J116" s="1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12"/>
      <c r="B117" s="14"/>
      <c r="C117" s="42"/>
      <c r="D117" s="47"/>
      <c r="E117" s="16"/>
      <c r="F117" s="15"/>
      <c r="G117" s="15"/>
      <c r="H117" s="15"/>
      <c r="I117" s="15"/>
      <c r="J117" s="1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12"/>
      <c r="B118" s="14"/>
      <c r="C118" s="42"/>
      <c r="D118" s="47"/>
      <c r="E118" s="16"/>
      <c r="F118" s="15"/>
      <c r="G118" s="15"/>
      <c r="H118" s="15"/>
      <c r="I118" s="15"/>
      <c r="J118" s="1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12"/>
      <c r="B119" s="14"/>
      <c r="C119" s="42"/>
      <c r="D119" s="47"/>
      <c r="E119" s="16"/>
      <c r="F119" s="15"/>
      <c r="G119" s="15"/>
      <c r="H119" s="15"/>
      <c r="I119" s="15"/>
      <c r="J119" s="1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12"/>
      <c r="B120" s="14"/>
      <c r="C120" s="42"/>
      <c r="D120" s="47"/>
      <c r="E120" s="16"/>
      <c r="F120" s="15"/>
      <c r="G120" s="15"/>
      <c r="H120" s="15"/>
      <c r="I120" s="15"/>
      <c r="J120" s="1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12"/>
      <c r="B121" s="14"/>
      <c r="C121" s="42"/>
      <c r="D121" s="47"/>
      <c r="E121" s="16"/>
      <c r="F121" s="15"/>
      <c r="G121" s="15"/>
      <c r="H121" s="15"/>
      <c r="I121" s="15"/>
      <c r="J121" s="1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12"/>
      <c r="B122" s="14"/>
      <c r="C122" s="42"/>
      <c r="D122" s="47"/>
      <c r="E122" s="16"/>
      <c r="F122" s="15"/>
      <c r="G122" s="15"/>
      <c r="H122" s="15"/>
      <c r="I122" s="15"/>
      <c r="J122" s="1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12"/>
      <c r="B123" s="14"/>
      <c r="C123" s="42"/>
      <c r="D123" s="47"/>
      <c r="E123" s="16"/>
      <c r="F123" s="15"/>
      <c r="G123" s="15"/>
      <c r="H123" s="15"/>
      <c r="I123" s="15"/>
      <c r="J123" s="1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12"/>
      <c r="B124" s="14"/>
      <c r="C124" s="42"/>
      <c r="D124" s="47"/>
      <c r="E124" s="16"/>
      <c r="F124" s="15"/>
      <c r="G124" s="15"/>
      <c r="H124" s="15"/>
      <c r="I124" s="15"/>
      <c r="J124" s="1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12"/>
      <c r="B125" s="14"/>
      <c r="C125" s="42"/>
      <c r="D125" s="47"/>
      <c r="E125" s="16"/>
      <c r="F125" s="15"/>
      <c r="G125" s="15"/>
      <c r="H125" s="15"/>
      <c r="I125" s="15"/>
      <c r="J125" s="1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12"/>
      <c r="B126" s="14"/>
      <c r="C126" s="42"/>
      <c r="D126" s="47"/>
      <c r="E126" s="16"/>
      <c r="F126" s="15"/>
      <c r="G126" s="15"/>
      <c r="H126" s="15"/>
      <c r="I126" s="15"/>
      <c r="J126" s="1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12"/>
      <c r="B127" s="14"/>
      <c r="C127" s="42"/>
      <c r="D127" s="47"/>
      <c r="E127" s="16"/>
      <c r="F127" s="15"/>
      <c r="G127" s="15"/>
      <c r="H127" s="15"/>
      <c r="I127" s="15"/>
      <c r="J127" s="1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12"/>
      <c r="B128" s="14"/>
      <c r="C128" s="42"/>
      <c r="D128" s="47"/>
      <c r="E128" s="16"/>
      <c r="F128" s="15"/>
      <c r="G128" s="15"/>
      <c r="H128" s="15"/>
      <c r="I128" s="15"/>
      <c r="J128" s="1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12"/>
      <c r="B129" s="14"/>
      <c r="C129" s="42"/>
      <c r="D129" s="47"/>
      <c r="E129" s="16"/>
      <c r="F129" s="15"/>
      <c r="G129" s="15"/>
      <c r="H129" s="15"/>
      <c r="I129" s="15"/>
      <c r="J129" s="1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12"/>
      <c r="B130" s="14"/>
      <c r="C130" s="42"/>
      <c r="D130" s="47"/>
      <c r="E130" s="16"/>
      <c r="F130" s="15"/>
      <c r="G130" s="15"/>
      <c r="H130" s="15"/>
      <c r="I130" s="15"/>
      <c r="J130" s="1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12"/>
      <c r="B131" s="14"/>
      <c r="C131" s="42"/>
      <c r="D131" s="47"/>
      <c r="E131" s="16"/>
      <c r="F131" s="15"/>
      <c r="G131" s="15"/>
      <c r="H131" s="15"/>
      <c r="I131" s="15"/>
      <c r="J131" s="1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12"/>
      <c r="B132" s="14"/>
      <c r="C132" s="42"/>
      <c r="D132" s="47"/>
      <c r="E132" s="16"/>
      <c r="F132" s="15"/>
      <c r="G132" s="15"/>
      <c r="H132" s="15"/>
      <c r="I132" s="15"/>
      <c r="J132" s="1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12"/>
      <c r="B133" s="14"/>
      <c r="C133" s="42"/>
      <c r="D133" s="47"/>
      <c r="E133" s="16"/>
      <c r="F133" s="15"/>
      <c r="G133" s="15"/>
      <c r="H133" s="15"/>
      <c r="I133" s="15"/>
      <c r="J133" s="1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12"/>
      <c r="B134" s="14"/>
      <c r="C134" s="42"/>
      <c r="D134" s="47"/>
      <c r="E134" s="16"/>
      <c r="F134" s="15"/>
      <c r="G134" s="15"/>
      <c r="H134" s="15"/>
      <c r="I134" s="15"/>
      <c r="J134" s="1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12"/>
      <c r="B135" s="14"/>
      <c r="C135" s="42"/>
      <c r="D135" s="47"/>
      <c r="E135" s="16"/>
      <c r="F135" s="15"/>
      <c r="G135" s="15"/>
      <c r="H135" s="15"/>
      <c r="I135" s="15"/>
      <c r="J135" s="1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12"/>
      <c r="B136" s="14"/>
      <c r="C136" s="42"/>
      <c r="D136" s="47"/>
      <c r="E136" s="16"/>
      <c r="F136" s="15"/>
      <c r="G136" s="15"/>
      <c r="H136" s="15"/>
      <c r="I136" s="15"/>
      <c r="J136" s="1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12"/>
      <c r="B137" s="14"/>
      <c r="C137" s="42"/>
      <c r="D137" s="47"/>
      <c r="E137" s="16"/>
      <c r="F137" s="15"/>
      <c r="G137" s="15"/>
      <c r="H137" s="15"/>
      <c r="I137" s="15"/>
      <c r="J137" s="1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12"/>
      <c r="B138" s="14"/>
      <c r="C138" s="42"/>
      <c r="D138" s="47"/>
      <c r="E138" s="16"/>
      <c r="F138" s="15"/>
      <c r="G138" s="15"/>
      <c r="H138" s="15"/>
      <c r="I138" s="15"/>
      <c r="J138" s="1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12"/>
      <c r="B139" s="14"/>
      <c r="C139" s="42"/>
      <c r="D139" s="47"/>
      <c r="E139" s="16"/>
      <c r="F139" s="15"/>
      <c r="G139" s="15"/>
      <c r="H139" s="15"/>
      <c r="I139" s="15"/>
      <c r="J139" s="1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12"/>
      <c r="B140" s="14"/>
      <c r="C140" s="42"/>
      <c r="D140" s="47"/>
      <c r="E140" s="16"/>
      <c r="F140" s="15"/>
      <c r="G140" s="15"/>
      <c r="H140" s="15"/>
      <c r="I140" s="15"/>
      <c r="J140" s="1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12"/>
      <c r="B141" s="14"/>
      <c r="C141" s="42"/>
      <c r="D141" s="47"/>
      <c r="E141" s="16"/>
      <c r="F141" s="15"/>
      <c r="G141" s="15"/>
      <c r="H141" s="15"/>
      <c r="I141" s="15"/>
      <c r="J141" s="1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12"/>
      <c r="B142" s="14"/>
      <c r="C142" s="42"/>
      <c r="D142" s="47"/>
      <c r="E142" s="16"/>
      <c r="F142" s="15"/>
      <c r="G142" s="15"/>
      <c r="H142" s="15"/>
      <c r="I142" s="15"/>
      <c r="J142" s="1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12"/>
      <c r="B143" s="14"/>
      <c r="C143" s="42"/>
      <c r="D143" s="47"/>
      <c r="E143" s="16"/>
      <c r="F143" s="15"/>
      <c r="G143" s="15"/>
      <c r="H143" s="15"/>
      <c r="I143" s="15"/>
      <c r="J143" s="1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12"/>
      <c r="B144" s="14"/>
      <c r="C144" s="42"/>
      <c r="D144" s="47"/>
      <c r="E144" s="16"/>
      <c r="F144" s="15"/>
      <c r="G144" s="15"/>
      <c r="H144" s="15"/>
      <c r="I144" s="15"/>
      <c r="J144" s="1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12"/>
      <c r="B145" s="14"/>
      <c r="C145" s="42"/>
      <c r="D145" s="47"/>
      <c r="E145" s="16"/>
      <c r="F145" s="15"/>
      <c r="G145" s="15"/>
      <c r="H145" s="15"/>
      <c r="I145" s="15"/>
      <c r="J145" s="1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12"/>
      <c r="B146" s="14"/>
      <c r="C146" s="42"/>
      <c r="D146" s="47"/>
      <c r="E146" s="16"/>
      <c r="F146" s="15"/>
      <c r="G146" s="15"/>
      <c r="H146" s="15"/>
      <c r="I146" s="15"/>
      <c r="J146" s="1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12"/>
      <c r="B147" s="14"/>
      <c r="C147" s="42"/>
      <c r="D147" s="47"/>
      <c r="E147" s="16"/>
      <c r="F147" s="15"/>
      <c r="G147" s="15"/>
      <c r="H147" s="15"/>
      <c r="I147" s="15"/>
      <c r="J147" s="1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12"/>
      <c r="B148" s="14"/>
      <c r="C148" s="42"/>
      <c r="D148" s="47"/>
      <c r="E148" s="16"/>
      <c r="F148" s="15"/>
      <c r="G148" s="15"/>
      <c r="H148" s="15"/>
      <c r="I148" s="15"/>
      <c r="J148" s="1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12"/>
      <c r="B149" s="14"/>
      <c r="C149" s="42"/>
      <c r="D149" s="47"/>
      <c r="E149" s="16"/>
      <c r="F149" s="15"/>
      <c r="G149" s="15"/>
      <c r="H149" s="15"/>
      <c r="I149" s="15"/>
      <c r="J149" s="1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12"/>
      <c r="B150" s="14"/>
      <c r="C150" s="42"/>
      <c r="D150" s="47"/>
      <c r="E150" s="16"/>
      <c r="F150" s="15"/>
      <c r="G150" s="15"/>
      <c r="H150" s="15"/>
      <c r="I150" s="15"/>
      <c r="J150" s="1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12"/>
      <c r="B151" s="14"/>
      <c r="C151" s="42"/>
      <c r="D151" s="47"/>
      <c r="E151" s="16"/>
      <c r="F151" s="15"/>
      <c r="G151" s="15"/>
      <c r="H151" s="15"/>
      <c r="I151" s="15"/>
      <c r="J151" s="1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12"/>
      <c r="B152" s="14"/>
      <c r="C152" s="42"/>
      <c r="D152" s="47"/>
      <c r="E152" s="16"/>
      <c r="F152" s="15"/>
      <c r="G152" s="15"/>
      <c r="H152" s="15"/>
      <c r="I152" s="15"/>
      <c r="J152" s="1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12"/>
      <c r="B153" s="14"/>
      <c r="C153" s="42"/>
      <c r="D153" s="47"/>
      <c r="E153" s="16"/>
      <c r="F153" s="15"/>
      <c r="G153" s="15"/>
      <c r="H153" s="15"/>
      <c r="I153" s="15"/>
      <c r="J153" s="1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12"/>
      <c r="B154" s="14"/>
      <c r="C154" s="42"/>
      <c r="D154" s="47"/>
      <c r="E154" s="16"/>
      <c r="F154" s="15"/>
      <c r="G154" s="15"/>
      <c r="H154" s="15"/>
      <c r="I154" s="15"/>
      <c r="J154" s="1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12"/>
      <c r="B155" s="14"/>
      <c r="C155" s="42"/>
      <c r="D155" s="47"/>
      <c r="E155" s="16"/>
      <c r="F155" s="15"/>
      <c r="G155" s="15"/>
      <c r="H155" s="15"/>
      <c r="I155" s="15"/>
      <c r="J155" s="1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12"/>
      <c r="B156" s="14"/>
      <c r="C156" s="42"/>
      <c r="D156" s="47"/>
      <c r="E156" s="16"/>
      <c r="F156" s="15"/>
      <c r="G156" s="15"/>
      <c r="H156" s="15"/>
      <c r="I156" s="15"/>
      <c r="J156" s="1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12"/>
      <c r="B157" s="14"/>
      <c r="C157" s="42"/>
      <c r="D157" s="47"/>
      <c r="E157" s="16"/>
      <c r="F157" s="15"/>
      <c r="G157" s="15"/>
      <c r="H157" s="15"/>
      <c r="I157" s="15"/>
      <c r="J157" s="1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12"/>
      <c r="B158" s="14"/>
      <c r="C158" s="42"/>
      <c r="D158" s="47"/>
      <c r="E158" s="16"/>
      <c r="F158" s="15"/>
      <c r="G158" s="15"/>
      <c r="H158" s="15"/>
      <c r="I158" s="15"/>
      <c r="J158" s="1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12"/>
      <c r="B159" s="14"/>
      <c r="C159" s="42"/>
      <c r="D159" s="47"/>
      <c r="E159" s="16"/>
      <c r="F159" s="15"/>
      <c r="G159" s="15"/>
      <c r="H159" s="15"/>
      <c r="I159" s="15"/>
      <c r="J159" s="1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12"/>
      <c r="B160" s="14"/>
      <c r="C160" s="42"/>
      <c r="D160" s="47"/>
      <c r="E160" s="16"/>
      <c r="F160" s="15"/>
      <c r="G160" s="15"/>
      <c r="H160" s="15"/>
      <c r="I160" s="15"/>
      <c r="J160" s="1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12"/>
      <c r="B161" s="14"/>
      <c r="C161" s="42"/>
      <c r="D161" s="47"/>
      <c r="E161" s="16"/>
      <c r="F161" s="15"/>
      <c r="G161" s="15"/>
      <c r="H161" s="15"/>
      <c r="I161" s="15"/>
      <c r="J161" s="1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12"/>
      <c r="B162" s="14"/>
      <c r="C162" s="42"/>
      <c r="D162" s="47"/>
      <c r="E162" s="16"/>
      <c r="F162" s="15"/>
      <c r="G162" s="15"/>
      <c r="H162" s="15"/>
      <c r="I162" s="15"/>
      <c r="J162" s="1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12"/>
      <c r="B163" s="14"/>
      <c r="C163" s="42"/>
      <c r="D163" s="47"/>
      <c r="E163" s="16"/>
      <c r="F163" s="15"/>
      <c r="G163" s="15"/>
      <c r="H163" s="15"/>
      <c r="I163" s="15"/>
      <c r="J163" s="1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12"/>
      <c r="B164" s="14"/>
      <c r="C164" s="42"/>
      <c r="D164" s="47"/>
      <c r="E164" s="16"/>
      <c r="F164" s="15"/>
      <c r="G164" s="15"/>
      <c r="H164" s="15"/>
      <c r="I164" s="15"/>
      <c r="J164" s="1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12"/>
      <c r="B165" s="14"/>
      <c r="C165" s="42"/>
      <c r="D165" s="47"/>
      <c r="E165" s="16"/>
      <c r="F165" s="15"/>
      <c r="G165" s="15"/>
      <c r="H165" s="15"/>
      <c r="I165" s="15"/>
      <c r="J165" s="1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12"/>
      <c r="B166" s="14"/>
      <c r="C166" s="42"/>
      <c r="D166" s="47"/>
      <c r="E166" s="16"/>
      <c r="F166" s="15"/>
      <c r="G166" s="15"/>
      <c r="H166" s="15"/>
      <c r="I166" s="15"/>
      <c r="J166" s="1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12"/>
      <c r="B167" s="14"/>
      <c r="C167" s="42"/>
      <c r="D167" s="47"/>
      <c r="E167" s="16"/>
      <c r="F167" s="15"/>
      <c r="G167" s="15"/>
      <c r="H167" s="15"/>
      <c r="I167" s="15"/>
      <c r="J167" s="1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12"/>
      <c r="B168" s="14"/>
      <c r="C168" s="42"/>
      <c r="D168" s="47"/>
      <c r="E168" s="16"/>
      <c r="F168" s="15"/>
      <c r="G168" s="15"/>
      <c r="H168" s="15"/>
      <c r="I168" s="15"/>
      <c r="J168" s="1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12"/>
      <c r="B169" s="14"/>
      <c r="C169" s="42"/>
      <c r="D169" s="47"/>
      <c r="E169" s="16"/>
      <c r="F169" s="15"/>
      <c r="G169" s="15"/>
      <c r="H169" s="15"/>
      <c r="I169" s="15"/>
      <c r="J169" s="1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12"/>
      <c r="B170" s="14"/>
      <c r="C170" s="42"/>
      <c r="D170" s="47"/>
      <c r="E170" s="16"/>
      <c r="F170" s="15"/>
      <c r="G170" s="15"/>
      <c r="H170" s="15"/>
      <c r="I170" s="15"/>
      <c r="J170" s="1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12"/>
      <c r="B171" s="14"/>
      <c r="C171" s="42"/>
      <c r="D171" s="47"/>
      <c r="E171" s="16"/>
      <c r="F171" s="15"/>
      <c r="G171" s="15"/>
      <c r="H171" s="15"/>
      <c r="I171" s="15"/>
      <c r="J171" s="1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12"/>
      <c r="B172" s="14"/>
      <c r="C172" s="42"/>
      <c r="D172" s="47"/>
      <c r="E172" s="16"/>
      <c r="F172" s="15"/>
      <c r="G172" s="15"/>
      <c r="H172" s="15"/>
      <c r="I172" s="15"/>
      <c r="J172" s="1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12"/>
      <c r="B173" s="14"/>
      <c r="C173" s="42"/>
      <c r="D173" s="47"/>
      <c r="E173" s="16"/>
      <c r="F173" s="15"/>
      <c r="G173" s="15"/>
      <c r="H173" s="15"/>
      <c r="I173" s="15"/>
      <c r="J173" s="1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12"/>
      <c r="B174" s="14"/>
      <c r="C174" s="42"/>
      <c r="D174" s="47"/>
      <c r="E174" s="16"/>
      <c r="F174" s="15"/>
      <c r="G174" s="15"/>
      <c r="H174" s="15"/>
      <c r="I174" s="15"/>
      <c r="J174" s="1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12"/>
      <c r="B175" s="14"/>
      <c r="C175" s="42"/>
      <c r="D175" s="47"/>
      <c r="E175" s="16"/>
      <c r="F175" s="15"/>
      <c r="G175" s="15"/>
      <c r="H175" s="15"/>
      <c r="I175" s="15"/>
      <c r="J175" s="1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12"/>
      <c r="B176" s="14"/>
      <c r="C176" s="42"/>
      <c r="D176" s="47"/>
      <c r="E176" s="16"/>
      <c r="F176" s="15"/>
      <c r="G176" s="15"/>
      <c r="H176" s="15"/>
      <c r="I176" s="15"/>
      <c r="J176" s="1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12"/>
      <c r="B177" s="14"/>
      <c r="C177" s="42"/>
      <c r="D177" s="47"/>
      <c r="E177" s="16"/>
      <c r="F177" s="15"/>
      <c r="G177" s="15"/>
      <c r="H177" s="15"/>
      <c r="I177" s="15"/>
      <c r="J177" s="1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12"/>
      <c r="B178" s="14"/>
      <c r="C178" s="42"/>
      <c r="D178" s="47"/>
      <c r="E178" s="16"/>
      <c r="F178" s="15"/>
      <c r="G178" s="15"/>
      <c r="H178" s="15"/>
      <c r="I178" s="15"/>
      <c r="J178" s="1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12"/>
      <c r="B179" s="14"/>
      <c r="C179" s="42"/>
      <c r="D179" s="47"/>
      <c r="E179" s="16"/>
      <c r="F179" s="15"/>
      <c r="G179" s="15"/>
      <c r="H179" s="15"/>
      <c r="I179" s="15"/>
      <c r="J179" s="1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12"/>
      <c r="B180" s="14"/>
      <c r="C180" s="42"/>
      <c r="D180" s="47"/>
      <c r="E180" s="16"/>
      <c r="F180" s="15"/>
      <c r="G180" s="15"/>
      <c r="H180" s="15"/>
      <c r="I180" s="15"/>
      <c r="J180" s="1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12"/>
      <c r="B181" s="14"/>
      <c r="C181" s="42"/>
      <c r="D181" s="47"/>
      <c r="E181" s="16"/>
      <c r="F181" s="15"/>
      <c r="G181" s="15"/>
      <c r="H181" s="15"/>
      <c r="I181" s="15"/>
      <c r="J181" s="1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12"/>
      <c r="B182" s="14"/>
      <c r="C182" s="42"/>
      <c r="D182" s="47"/>
      <c r="E182" s="16"/>
      <c r="F182" s="15"/>
      <c r="G182" s="15"/>
      <c r="H182" s="15"/>
      <c r="I182" s="15"/>
      <c r="J182" s="1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12"/>
      <c r="B183" s="14"/>
      <c r="C183" s="42"/>
      <c r="D183" s="47"/>
      <c r="E183" s="16"/>
      <c r="F183" s="15"/>
      <c r="G183" s="15"/>
      <c r="H183" s="15"/>
      <c r="I183" s="15"/>
      <c r="J183" s="1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12"/>
      <c r="B184" s="14"/>
      <c r="C184" s="42"/>
      <c r="D184" s="47"/>
      <c r="E184" s="16"/>
      <c r="F184" s="15"/>
      <c r="G184" s="15"/>
      <c r="H184" s="15"/>
      <c r="I184" s="15"/>
      <c r="J184" s="1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12"/>
      <c r="B185" s="14"/>
      <c r="C185" s="42"/>
      <c r="D185" s="47"/>
      <c r="E185" s="16"/>
      <c r="F185" s="15"/>
      <c r="G185" s="15"/>
      <c r="H185" s="15"/>
      <c r="I185" s="15"/>
      <c r="J185" s="1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12"/>
      <c r="B186" s="14"/>
      <c r="C186" s="42"/>
      <c r="D186" s="47"/>
      <c r="E186" s="16"/>
      <c r="F186" s="15"/>
      <c r="G186" s="15"/>
      <c r="H186" s="15"/>
      <c r="I186" s="15"/>
      <c r="J186" s="1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12"/>
      <c r="B187" s="14"/>
      <c r="C187" s="42"/>
      <c r="D187" s="47"/>
      <c r="E187" s="16"/>
      <c r="F187" s="15"/>
      <c r="G187" s="15"/>
      <c r="H187" s="15"/>
      <c r="I187" s="15"/>
      <c r="J187" s="1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12"/>
      <c r="B188" s="14"/>
      <c r="C188" s="42"/>
      <c r="D188" s="47"/>
      <c r="E188" s="16"/>
      <c r="F188" s="15"/>
      <c r="G188" s="15"/>
      <c r="H188" s="15"/>
      <c r="I188" s="15"/>
      <c r="J188" s="1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12"/>
      <c r="B189" s="14"/>
      <c r="C189" s="42"/>
      <c r="D189" s="47"/>
      <c r="E189" s="16"/>
      <c r="F189" s="15"/>
      <c r="G189" s="15"/>
      <c r="H189" s="15"/>
      <c r="I189" s="15"/>
      <c r="J189" s="1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12"/>
      <c r="B190" s="14"/>
      <c r="C190" s="42"/>
      <c r="D190" s="47"/>
      <c r="E190" s="16"/>
      <c r="F190" s="15"/>
      <c r="G190" s="15"/>
      <c r="H190" s="15"/>
      <c r="I190" s="15"/>
      <c r="J190" s="1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12"/>
      <c r="B191" s="14"/>
      <c r="C191" s="42"/>
      <c r="D191" s="47"/>
      <c r="E191" s="16"/>
      <c r="F191" s="15"/>
      <c r="G191" s="15"/>
      <c r="H191" s="15"/>
      <c r="I191" s="15"/>
      <c r="J191" s="1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12"/>
      <c r="B192" s="14"/>
      <c r="C192" s="42"/>
      <c r="D192" s="47"/>
      <c r="E192" s="16"/>
      <c r="F192" s="15"/>
      <c r="G192" s="15"/>
      <c r="H192" s="15"/>
      <c r="I192" s="15"/>
      <c r="J192" s="1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12"/>
      <c r="B193" s="14"/>
      <c r="C193" s="42"/>
      <c r="D193" s="47"/>
      <c r="E193" s="16"/>
      <c r="F193" s="15"/>
      <c r="G193" s="15"/>
      <c r="H193" s="15"/>
      <c r="I193" s="15"/>
      <c r="J193" s="1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12"/>
      <c r="B194" s="14"/>
      <c r="C194" s="42"/>
      <c r="D194" s="47"/>
      <c r="E194" s="16"/>
      <c r="F194" s="15"/>
      <c r="G194" s="15"/>
      <c r="H194" s="15"/>
      <c r="I194" s="15"/>
      <c r="J194" s="1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12"/>
      <c r="B195" s="14"/>
      <c r="C195" s="42"/>
      <c r="D195" s="47"/>
      <c r="E195" s="16"/>
      <c r="F195" s="15"/>
      <c r="G195" s="15"/>
      <c r="H195" s="15"/>
      <c r="I195" s="15"/>
      <c r="J195" s="1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12"/>
      <c r="B196" s="14"/>
      <c r="C196" s="42"/>
      <c r="D196" s="47"/>
      <c r="E196" s="16"/>
      <c r="F196" s="15"/>
      <c r="G196" s="15"/>
      <c r="H196" s="15"/>
      <c r="I196" s="15"/>
      <c r="J196" s="1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12"/>
      <c r="B197" s="14"/>
      <c r="C197" s="42"/>
      <c r="D197" s="47"/>
      <c r="E197" s="16"/>
      <c r="F197" s="15"/>
      <c r="G197" s="15"/>
      <c r="H197" s="15"/>
      <c r="I197" s="15"/>
      <c r="J197" s="1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12"/>
      <c r="B198" s="14"/>
      <c r="C198" s="42"/>
      <c r="D198" s="47"/>
      <c r="E198" s="16"/>
      <c r="F198" s="15"/>
      <c r="G198" s="15"/>
      <c r="H198" s="15"/>
      <c r="I198" s="15"/>
      <c r="J198" s="1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12"/>
      <c r="B199" s="14"/>
      <c r="C199" s="42"/>
      <c r="D199" s="47"/>
      <c r="E199" s="16"/>
      <c r="F199" s="15"/>
      <c r="G199" s="15"/>
      <c r="H199" s="15"/>
      <c r="I199" s="15"/>
      <c r="J199" s="1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12"/>
      <c r="B200" s="14"/>
      <c r="C200" s="42"/>
      <c r="D200" s="47"/>
      <c r="E200" s="16"/>
      <c r="F200" s="15"/>
      <c r="G200" s="15"/>
      <c r="H200" s="15"/>
      <c r="I200" s="15"/>
      <c r="J200" s="1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12"/>
      <c r="B201" s="14"/>
      <c r="C201" s="42"/>
      <c r="D201" s="47"/>
      <c r="E201" s="16"/>
      <c r="F201" s="15"/>
      <c r="G201" s="15"/>
      <c r="H201" s="15"/>
      <c r="I201" s="15"/>
      <c r="J201" s="1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12"/>
      <c r="B202" s="14"/>
      <c r="C202" s="42"/>
      <c r="D202" s="47"/>
      <c r="E202" s="16"/>
      <c r="F202" s="15"/>
      <c r="G202" s="15"/>
      <c r="H202" s="15"/>
      <c r="I202" s="15"/>
      <c r="J202" s="1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12"/>
      <c r="B203" s="14"/>
      <c r="C203" s="42"/>
      <c r="D203" s="47"/>
      <c r="E203" s="16"/>
      <c r="F203" s="15"/>
      <c r="G203" s="15"/>
      <c r="H203" s="15"/>
      <c r="I203" s="15"/>
      <c r="J203" s="1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12"/>
      <c r="B204" s="14"/>
      <c r="C204" s="42"/>
      <c r="D204" s="47"/>
      <c r="E204" s="16"/>
      <c r="F204" s="15"/>
      <c r="G204" s="15"/>
      <c r="H204" s="15"/>
      <c r="I204" s="15"/>
      <c r="J204" s="1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12"/>
      <c r="B205" s="14"/>
      <c r="C205" s="42"/>
      <c r="D205" s="47"/>
      <c r="E205" s="16"/>
      <c r="F205" s="15"/>
      <c r="G205" s="15"/>
      <c r="H205" s="15"/>
      <c r="I205" s="15"/>
      <c r="J205" s="1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12"/>
      <c r="B206" s="14"/>
      <c r="C206" s="42"/>
      <c r="D206" s="47"/>
      <c r="E206" s="16"/>
      <c r="F206" s="15"/>
      <c r="G206" s="15"/>
      <c r="H206" s="15"/>
      <c r="I206" s="15"/>
      <c r="J206" s="1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12"/>
      <c r="B207" s="14"/>
      <c r="C207" s="42"/>
      <c r="D207" s="47"/>
      <c r="E207" s="16"/>
      <c r="F207" s="15"/>
      <c r="G207" s="15"/>
      <c r="H207" s="15"/>
      <c r="I207" s="15"/>
      <c r="J207" s="1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12"/>
      <c r="B208" s="14"/>
      <c r="C208" s="42"/>
      <c r="D208" s="47"/>
      <c r="E208" s="16"/>
      <c r="F208" s="15"/>
      <c r="G208" s="15"/>
      <c r="H208" s="15"/>
      <c r="I208" s="15"/>
      <c r="J208" s="1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12"/>
      <c r="B209" s="14"/>
      <c r="C209" s="42"/>
      <c r="D209" s="47"/>
      <c r="E209" s="16"/>
      <c r="F209" s="15"/>
      <c r="G209" s="15"/>
      <c r="H209" s="15"/>
      <c r="I209" s="15"/>
      <c r="J209" s="1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12"/>
      <c r="B210" s="14"/>
      <c r="C210" s="42"/>
      <c r="D210" s="47"/>
      <c r="E210" s="16"/>
      <c r="F210" s="15"/>
      <c r="G210" s="15"/>
      <c r="H210" s="15"/>
      <c r="I210" s="15"/>
      <c r="J210" s="1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12"/>
      <c r="B211" s="14"/>
      <c r="C211" s="42"/>
      <c r="D211" s="47"/>
      <c r="E211" s="16"/>
      <c r="F211" s="15"/>
      <c r="G211" s="15"/>
      <c r="H211" s="15"/>
      <c r="I211" s="15"/>
      <c r="J211" s="1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12"/>
      <c r="B212" s="14"/>
      <c r="C212" s="42"/>
      <c r="D212" s="47"/>
      <c r="E212" s="16"/>
      <c r="F212" s="15"/>
      <c r="G212" s="15"/>
      <c r="H212" s="15"/>
      <c r="I212" s="15"/>
      <c r="J212" s="1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12"/>
      <c r="B213" s="14"/>
      <c r="C213" s="42"/>
      <c r="D213" s="47"/>
      <c r="E213" s="16"/>
      <c r="F213" s="15"/>
      <c r="G213" s="15"/>
      <c r="H213" s="15"/>
      <c r="I213" s="15"/>
      <c r="J213" s="1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12"/>
      <c r="B214" s="14"/>
      <c r="C214" s="42"/>
      <c r="D214" s="47"/>
      <c r="E214" s="16"/>
      <c r="F214" s="15"/>
      <c r="G214" s="15"/>
      <c r="H214" s="15"/>
      <c r="I214" s="15"/>
      <c r="J214" s="1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12"/>
      <c r="B215" s="14"/>
      <c r="C215" s="42"/>
      <c r="D215" s="47"/>
      <c r="E215" s="16"/>
      <c r="F215" s="15"/>
      <c r="G215" s="15"/>
      <c r="H215" s="15"/>
      <c r="I215" s="15"/>
      <c r="J215" s="1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12"/>
      <c r="B216" s="14"/>
      <c r="C216" s="42"/>
      <c r="D216" s="47"/>
      <c r="E216" s="16"/>
      <c r="F216" s="15"/>
      <c r="G216" s="15"/>
      <c r="H216" s="15"/>
      <c r="I216" s="15"/>
      <c r="J216" s="1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12"/>
      <c r="B217" s="14"/>
      <c r="C217" s="42"/>
      <c r="D217" s="47"/>
      <c r="E217" s="16"/>
      <c r="F217" s="15"/>
      <c r="G217" s="15"/>
      <c r="H217" s="15"/>
      <c r="I217" s="15"/>
      <c r="J217" s="1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12"/>
      <c r="B218" s="14"/>
      <c r="C218" s="42"/>
      <c r="D218" s="47"/>
      <c r="E218" s="16"/>
      <c r="F218" s="15"/>
      <c r="G218" s="15"/>
      <c r="H218" s="15"/>
      <c r="I218" s="15"/>
      <c r="J218" s="1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12"/>
      <c r="B219" s="14"/>
      <c r="C219" s="42"/>
      <c r="D219" s="47"/>
      <c r="E219" s="16"/>
      <c r="F219" s="15"/>
      <c r="G219" s="15"/>
      <c r="H219" s="15"/>
      <c r="I219" s="15"/>
      <c r="J219" s="1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12"/>
      <c r="B220" s="14"/>
      <c r="C220" s="42"/>
      <c r="D220" s="47"/>
      <c r="E220" s="16"/>
      <c r="F220" s="15"/>
      <c r="G220" s="15"/>
      <c r="H220" s="15"/>
      <c r="I220" s="15"/>
      <c r="J220" s="1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12"/>
      <c r="B221" s="14"/>
      <c r="C221" s="42"/>
      <c r="D221" s="47"/>
      <c r="E221" s="16"/>
      <c r="F221" s="15"/>
      <c r="G221" s="15"/>
      <c r="H221" s="15"/>
      <c r="I221" s="15"/>
      <c r="J221" s="1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12"/>
      <c r="B222" s="14"/>
      <c r="C222" s="42"/>
      <c r="D222" s="47"/>
      <c r="E222" s="16"/>
      <c r="F222" s="15"/>
      <c r="G222" s="15"/>
      <c r="H222" s="15"/>
      <c r="I222" s="15"/>
      <c r="J222" s="1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12"/>
      <c r="B223" s="14"/>
      <c r="C223" s="42"/>
      <c r="D223" s="47"/>
      <c r="E223" s="16"/>
      <c r="F223" s="15"/>
      <c r="G223" s="15"/>
      <c r="H223" s="15"/>
      <c r="I223" s="15"/>
      <c r="J223" s="1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12"/>
      <c r="B224" s="14"/>
      <c r="C224" s="42"/>
      <c r="D224" s="47"/>
      <c r="E224" s="16"/>
      <c r="F224" s="15"/>
      <c r="G224" s="15"/>
      <c r="H224" s="15"/>
      <c r="I224" s="15"/>
      <c r="J224" s="1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12"/>
      <c r="B225" s="14"/>
      <c r="C225" s="42"/>
      <c r="D225" s="47"/>
      <c r="E225" s="16"/>
      <c r="F225" s="15"/>
      <c r="G225" s="15"/>
      <c r="H225" s="15"/>
      <c r="I225" s="15"/>
      <c r="J225" s="1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12"/>
      <c r="B226" s="14"/>
      <c r="C226" s="42"/>
      <c r="D226" s="47"/>
      <c r="E226" s="16"/>
      <c r="F226" s="15"/>
      <c r="G226" s="15"/>
      <c r="H226" s="15"/>
      <c r="I226" s="15"/>
      <c r="J226" s="1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12"/>
      <c r="B227" s="14"/>
      <c r="C227" s="42"/>
      <c r="D227" s="47"/>
      <c r="E227" s="16"/>
      <c r="F227" s="15"/>
      <c r="G227" s="15"/>
      <c r="H227" s="15"/>
      <c r="I227" s="15"/>
      <c r="J227" s="1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12"/>
      <c r="B228" s="14"/>
      <c r="C228" s="42"/>
      <c r="D228" s="47"/>
      <c r="E228" s="16"/>
      <c r="F228" s="15"/>
      <c r="G228" s="15"/>
      <c r="H228" s="15"/>
      <c r="I228" s="15"/>
      <c r="J228" s="1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12"/>
      <c r="B229" s="14"/>
      <c r="C229" s="42"/>
      <c r="D229" s="47"/>
      <c r="E229" s="16"/>
      <c r="F229" s="15"/>
      <c r="G229" s="15"/>
      <c r="H229" s="15"/>
      <c r="I229" s="15"/>
      <c r="J229" s="1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12"/>
      <c r="B230" s="14"/>
      <c r="C230" s="42"/>
      <c r="D230" s="47"/>
      <c r="E230" s="16"/>
      <c r="F230" s="15"/>
      <c r="G230" s="15"/>
      <c r="H230" s="15"/>
      <c r="I230" s="15"/>
      <c r="J230" s="1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12"/>
      <c r="B231" s="14"/>
      <c r="C231" s="42"/>
      <c r="D231" s="47"/>
      <c r="E231" s="16"/>
      <c r="F231" s="15"/>
      <c r="G231" s="15"/>
      <c r="H231" s="15"/>
      <c r="I231" s="15"/>
      <c r="J231" s="1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12"/>
      <c r="B232" s="14"/>
      <c r="C232" s="42"/>
      <c r="D232" s="47"/>
      <c r="E232" s="16"/>
      <c r="F232" s="15"/>
      <c r="G232" s="15"/>
      <c r="H232" s="15"/>
      <c r="I232" s="15"/>
      <c r="J232" s="1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12"/>
      <c r="B233" s="14"/>
      <c r="C233" s="42"/>
      <c r="D233" s="47"/>
      <c r="E233" s="16"/>
      <c r="F233" s="15"/>
      <c r="G233" s="15"/>
      <c r="H233" s="15"/>
      <c r="I233" s="15"/>
      <c r="J233" s="1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12"/>
      <c r="B234" s="14"/>
      <c r="C234" s="42"/>
      <c r="D234" s="47"/>
      <c r="E234" s="16"/>
      <c r="F234" s="15"/>
      <c r="G234" s="15"/>
      <c r="H234" s="15"/>
      <c r="I234" s="15"/>
      <c r="J234" s="1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12"/>
      <c r="B235" s="14"/>
      <c r="C235" s="42"/>
      <c r="D235" s="47"/>
      <c r="E235" s="16"/>
      <c r="F235" s="15"/>
      <c r="G235" s="15"/>
      <c r="H235" s="15"/>
      <c r="I235" s="15"/>
      <c r="J235" s="1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12"/>
      <c r="B236" s="14"/>
      <c r="C236" s="42"/>
      <c r="D236" s="47"/>
      <c r="E236" s="16"/>
      <c r="F236" s="15"/>
      <c r="G236" s="15"/>
      <c r="H236" s="15"/>
      <c r="I236" s="15"/>
      <c r="J236" s="1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12"/>
      <c r="B237" s="14"/>
      <c r="C237" s="42"/>
      <c r="D237" s="47"/>
      <c r="E237" s="16"/>
      <c r="F237" s="15"/>
      <c r="G237" s="15"/>
      <c r="H237" s="15"/>
      <c r="I237" s="15"/>
      <c r="J237" s="1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12"/>
      <c r="B238" s="14"/>
      <c r="C238" s="42"/>
      <c r="D238" s="47"/>
      <c r="E238" s="16"/>
      <c r="F238" s="15"/>
      <c r="G238" s="15"/>
      <c r="H238" s="15"/>
      <c r="I238" s="15"/>
      <c r="J238" s="1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12"/>
      <c r="B239" s="14"/>
      <c r="C239" s="42"/>
      <c r="D239" s="47"/>
      <c r="E239" s="16"/>
      <c r="F239" s="15"/>
      <c r="G239" s="15"/>
      <c r="H239" s="15"/>
      <c r="I239" s="15"/>
      <c r="J239" s="1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12"/>
      <c r="B240" s="14"/>
      <c r="C240" s="42"/>
      <c r="D240" s="47"/>
      <c r="E240" s="16"/>
      <c r="F240" s="15"/>
      <c r="G240" s="15"/>
      <c r="H240" s="15"/>
      <c r="I240" s="15"/>
      <c r="J240" s="1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12"/>
      <c r="B241" s="14"/>
      <c r="C241" s="42"/>
      <c r="D241" s="47"/>
      <c r="E241" s="16"/>
      <c r="F241" s="15"/>
      <c r="G241" s="15"/>
      <c r="H241" s="15"/>
      <c r="I241" s="15"/>
      <c r="J241" s="1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12"/>
      <c r="B242" s="14"/>
      <c r="C242" s="42"/>
      <c r="D242" s="47"/>
      <c r="E242" s="16"/>
      <c r="F242" s="15"/>
      <c r="G242" s="15"/>
      <c r="H242" s="15"/>
      <c r="I242" s="15"/>
      <c r="J242" s="1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12"/>
      <c r="B243" s="14"/>
      <c r="C243" s="42"/>
      <c r="D243" s="47"/>
      <c r="E243" s="16"/>
      <c r="F243" s="15"/>
      <c r="G243" s="15"/>
      <c r="H243" s="15"/>
      <c r="I243" s="15"/>
      <c r="J243" s="1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12"/>
      <c r="B244" s="14"/>
      <c r="C244" s="42"/>
      <c r="D244" s="47"/>
      <c r="E244" s="16"/>
      <c r="F244" s="15"/>
      <c r="G244" s="15"/>
      <c r="H244" s="15"/>
      <c r="I244" s="15"/>
      <c r="J244" s="1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12"/>
      <c r="B245" s="14"/>
      <c r="C245" s="42"/>
      <c r="D245" s="47"/>
      <c r="E245" s="16"/>
      <c r="F245" s="15"/>
      <c r="G245" s="15"/>
      <c r="H245" s="15"/>
      <c r="I245" s="15"/>
      <c r="J245" s="1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12"/>
      <c r="B246" s="14"/>
      <c r="C246" s="42"/>
      <c r="D246" s="47"/>
      <c r="E246" s="16"/>
      <c r="F246" s="15"/>
      <c r="G246" s="15"/>
      <c r="H246" s="15"/>
      <c r="I246" s="15"/>
      <c r="J246" s="1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12"/>
      <c r="B247" s="14"/>
      <c r="C247" s="42"/>
      <c r="D247" s="47"/>
      <c r="E247" s="16"/>
      <c r="F247" s="15"/>
      <c r="G247" s="15"/>
      <c r="H247" s="15"/>
      <c r="I247" s="15"/>
      <c r="J247" s="1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12"/>
      <c r="B248" s="14"/>
      <c r="C248" s="42"/>
      <c r="D248" s="47"/>
      <c r="E248" s="16"/>
      <c r="F248" s="15"/>
      <c r="G248" s="15"/>
      <c r="H248" s="15"/>
      <c r="I248" s="15"/>
      <c r="J248" s="1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12"/>
      <c r="B249" s="14"/>
      <c r="C249" s="42"/>
      <c r="D249" s="47"/>
      <c r="E249" s="16"/>
      <c r="F249" s="15"/>
      <c r="G249" s="15"/>
      <c r="H249" s="15"/>
      <c r="I249" s="15"/>
      <c r="J249" s="1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12"/>
      <c r="B250" s="14"/>
      <c r="C250" s="42"/>
      <c r="D250" s="47"/>
      <c r="E250" s="16"/>
      <c r="F250" s="15"/>
      <c r="G250" s="15"/>
      <c r="H250" s="15"/>
      <c r="I250" s="15"/>
      <c r="J250" s="1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12"/>
      <c r="B251" s="14"/>
      <c r="C251" s="42"/>
      <c r="D251" s="47"/>
      <c r="E251" s="16"/>
      <c r="F251" s="15"/>
      <c r="G251" s="15"/>
      <c r="H251" s="15"/>
      <c r="I251" s="15"/>
      <c r="J251" s="1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12"/>
      <c r="B252" s="14"/>
      <c r="C252" s="42"/>
      <c r="D252" s="47"/>
      <c r="E252" s="16"/>
      <c r="F252" s="15"/>
      <c r="G252" s="15"/>
      <c r="H252" s="15"/>
      <c r="I252" s="15"/>
      <c r="J252" s="1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12"/>
      <c r="B253" s="14"/>
      <c r="C253" s="42"/>
      <c r="D253" s="47"/>
      <c r="E253" s="16"/>
      <c r="F253" s="15"/>
      <c r="G253" s="15"/>
      <c r="H253" s="15"/>
      <c r="I253" s="15"/>
      <c r="J253" s="1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12"/>
      <c r="B254" s="14"/>
      <c r="C254" s="42"/>
      <c r="D254" s="47"/>
      <c r="E254" s="16"/>
      <c r="F254" s="15"/>
      <c r="G254" s="15"/>
      <c r="H254" s="15"/>
      <c r="I254" s="15"/>
      <c r="J254" s="1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12"/>
      <c r="B255" s="14"/>
      <c r="C255" s="42"/>
      <c r="D255" s="47"/>
      <c r="E255" s="16"/>
      <c r="F255" s="15"/>
      <c r="G255" s="15"/>
      <c r="H255" s="15"/>
      <c r="I255" s="15"/>
      <c r="J255" s="1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12"/>
      <c r="B256" s="14"/>
      <c r="C256" s="42"/>
      <c r="D256" s="47"/>
      <c r="E256" s="16"/>
      <c r="F256" s="15"/>
      <c r="G256" s="15"/>
      <c r="H256" s="15"/>
      <c r="I256" s="15"/>
      <c r="J256" s="1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12"/>
      <c r="B257" s="14"/>
      <c r="C257" s="42"/>
      <c r="D257" s="47"/>
      <c r="E257" s="16"/>
      <c r="F257" s="15"/>
      <c r="G257" s="15"/>
      <c r="H257" s="15"/>
      <c r="I257" s="15"/>
      <c r="J257" s="1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12"/>
      <c r="B258" s="14"/>
      <c r="C258" s="42"/>
      <c r="D258" s="47"/>
      <c r="E258" s="16"/>
      <c r="F258" s="15"/>
      <c r="G258" s="15"/>
      <c r="H258" s="15"/>
      <c r="I258" s="15"/>
      <c r="J258" s="1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12"/>
      <c r="B259" s="14"/>
      <c r="C259" s="42"/>
      <c r="D259" s="47"/>
      <c r="E259" s="16"/>
      <c r="F259" s="15"/>
      <c r="G259" s="15"/>
      <c r="H259" s="15"/>
      <c r="I259" s="15"/>
      <c r="J259" s="1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12"/>
      <c r="B260" s="14"/>
      <c r="C260" s="42"/>
      <c r="D260" s="47"/>
      <c r="E260" s="16"/>
      <c r="F260" s="15"/>
      <c r="G260" s="15"/>
      <c r="H260" s="15"/>
      <c r="I260" s="15"/>
      <c r="J260" s="1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12"/>
      <c r="B261" s="14"/>
      <c r="C261" s="42"/>
      <c r="D261" s="47"/>
      <c r="E261" s="16"/>
      <c r="F261" s="15"/>
      <c r="G261" s="15"/>
      <c r="H261" s="15"/>
      <c r="I261" s="15"/>
      <c r="J261" s="1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12"/>
      <c r="B262" s="14"/>
      <c r="C262" s="42"/>
      <c r="D262" s="47"/>
      <c r="E262" s="16"/>
      <c r="F262" s="15"/>
      <c r="G262" s="15"/>
      <c r="H262" s="15"/>
      <c r="I262" s="15"/>
      <c r="J262" s="1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12"/>
      <c r="B263" s="14"/>
      <c r="C263" s="42"/>
      <c r="D263" s="47"/>
      <c r="E263" s="16"/>
      <c r="F263" s="15"/>
      <c r="G263" s="15"/>
      <c r="H263" s="15"/>
      <c r="I263" s="15"/>
      <c r="J263" s="1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12"/>
      <c r="B264" s="14"/>
      <c r="C264" s="42"/>
      <c r="D264" s="47"/>
      <c r="E264" s="16"/>
      <c r="F264" s="15"/>
      <c r="G264" s="15"/>
      <c r="H264" s="15"/>
      <c r="I264" s="15"/>
      <c r="J264" s="1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12"/>
      <c r="B265" s="14"/>
      <c r="C265" s="42"/>
      <c r="D265" s="47"/>
      <c r="E265" s="16"/>
      <c r="F265" s="15"/>
      <c r="G265" s="15"/>
      <c r="H265" s="15"/>
      <c r="I265" s="15"/>
      <c r="J265" s="1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12"/>
      <c r="B266" s="14"/>
      <c r="C266" s="42"/>
      <c r="D266" s="47"/>
      <c r="E266" s="16"/>
      <c r="F266" s="15"/>
      <c r="G266" s="15"/>
      <c r="H266" s="15"/>
      <c r="I266" s="15"/>
      <c r="J266" s="1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12"/>
      <c r="B267" s="14"/>
      <c r="C267" s="42"/>
      <c r="D267" s="47"/>
      <c r="E267" s="16"/>
      <c r="F267" s="15"/>
      <c r="G267" s="15"/>
      <c r="H267" s="15"/>
      <c r="I267" s="15"/>
      <c r="J267" s="1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12"/>
      <c r="B268" s="14"/>
      <c r="C268" s="42"/>
      <c r="D268" s="47"/>
      <c r="E268" s="16"/>
      <c r="F268" s="15"/>
      <c r="G268" s="15"/>
      <c r="H268" s="15"/>
      <c r="I268" s="15"/>
      <c r="J268" s="1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12"/>
      <c r="B269" s="14"/>
      <c r="C269" s="42"/>
      <c r="D269" s="47"/>
      <c r="E269" s="16"/>
      <c r="F269" s="15"/>
      <c r="G269" s="15"/>
      <c r="H269" s="15"/>
      <c r="I269" s="15"/>
      <c r="J269" s="1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12"/>
      <c r="B270" s="14"/>
      <c r="C270" s="42"/>
      <c r="D270" s="47"/>
      <c r="E270" s="16"/>
      <c r="F270" s="15"/>
      <c r="G270" s="15"/>
      <c r="H270" s="15"/>
      <c r="I270" s="15"/>
      <c r="J270" s="1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12"/>
      <c r="B271" s="14"/>
      <c r="C271" s="42"/>
      <c r="D271" s="47"/>
      <c r="E271" s="16"/>
      <c r="F271" s="15"/>
      <c r="G271" s="15"/>
      <c r="H271" s="15"/>
      <c r="I271" s="15"/>
      <c r="J271" s="1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12"/>
      <c r="B272" s="14"/>
      <c r="C272" s="42"/>
      <c r="D272" s="47"/>
      <c r="E272" s="16"/>
      <c r="F272" s="15"/>
      <c r="G272" s="15"/>
      <c r="H272" s="15"/>
      <c r="I272" s="15"/>
      <c r="J272" s="1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12"/>
      <c r="B273" s="14"/>
      <c r="C273" s="42"/>
      <c r="D273" s="47"/>
      <c r="E273" s="16"/>
      <c r="F273" s="15"/>
      <c r="G273" s="15"/>
      <c r="H273" s="15"/>
      <c r="I273" s="15"/>
      <c r="J273" s="1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12"/>
      <c r="B274" s="14"/>
      <c r="C274" s="42"/>
      <c r="D274" s="47"/>
      <c r="E274" s="16"/>
      <c r="F274" s="15"/>
      <c r="G274" s="15"/>
      <c r="H274" s="15"/>
      <c r="I274" s="15"/>
      <c r="J274" s="1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12"/>
      <c r="B275" s="14"/>
      <c r="C275" s="42"/>
      <c r="D275" s="47"/>
      <c r="E275" s="16"/>
      <c r="F275" s="15"/>
      <c r="G275" s="15"/>
      <c r="H275" s="15"/>
      <c r="I275" s="15"/>
      <c r="J275" s="1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12"/>
      <c r="B276" s="14"/>
      <c r="C276" s="42"/>
      <c r="D276" s="47"/>
      <c r="E276" s="16"/>
      <c r="F276" s="15"/>
      <c r="G276" s="15"/>
      <c r="H276" s="15"/>
      <c r="I276" s="15"/>
      <c r="J276" s="1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12"/>
      <c r="B277" s="14"/>
      <c r="C277" s="42"/>
      <c r="D277" s="47"/>
      <c r="E277" s="16"/>
      <c r="F277" s="15"/>
      <c r="G277" s="15"/>
      <c r="H277" s="15"/>
      <c r="I277" s="15"/>
      <c r="J277" s="1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12"/>
      <c r="B278" s="14"/>
      <c r="C278" s="42"/>
      <c r="D278" s="47"/>
      <c r="E278" s="16"/>
      <c r="F278" s="15"/>
      <c r="G278" s="15"/>
      <c r="H278" s="15"/>
      <c r="I278" s="15"/>
      <c r="J278" s="1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12"/>
      <c r="B279" s="14"/>
      <c r="C279" s="42"/>
      <c r="D279" s="47"/>
      <c r="E279" s="16"/>
      <c r="F279" s="15"/>
      <c r="G279" s="15"/>
      <c r="H279" s="15"/>
      <c r="I279" s="15"/>
      <c r="J279" s="1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12"/>
      <c r="B280" s="14"/>
      <c r="C280" s="42"/>
      <c r="D280" s="47"/>
      <c r="E280" s="16"/>
      <c r="F280" s="15"/>
      <c r="G280" s="15"/>
      <c r="H280" s="15"/>
      <c r="I280" s="15"/>
      <c r="J280" s="1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12"/>
      <c r="B281" s="14"/>
      <c r="C281" s="42"/>
      <c r="D281" s="47"/>
      <c r="E281" s="16"/>
      <c r="F281" s="15"/>
      <c r="G281" s="15"/>
      <c r="H281" s="15"/>
      <c r="I281" s="15"/>
      <c r="J281" s="1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12"/>
      <c r="B282" s="14"/>
      <c r="C282" s="42"/>
      <c r="D282" s="47"/>
      <c r="E282" s="16"/>
      <c r="F282" s="15"/>
      <c r="G282" s="15"/>
      <c r="H282" s="15"/>
      <c r="I282" s="15"/>
      <c r="J282" s="1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12"/>
      <c r="B283" s="14"/>
      <c r="C283" s="42"/>
      <c r="D283" s="47"/>
      <c r="E283" s="16"/>
      <c r="F283" s="15"/>
      <c r="G283" s="15"/>
      <c r="H283" s="15"/>
      <c r="I283" s="15"/>
      <c r="J283" s="1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12"/>
      <c r="B284" s="14"/>
      <c r="C284" s="42"/>
      <c r="D284" s="47"/>
      <c r="E284" s="16"/>
      <c r="F284" s="15"/>
      <c r="G284" s="15"/>
      <c r="H284" s="15"/>
      <c r="I284" s="15"/>
      <c r="J284" s="1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12"/>
      <c r="B285" s="14"/>
      <c r="C285" s="42"/>
      <c r="D285" s="47"/>
      <c r="E285" s="16"/>
      <c r="F285" s="15"/>
      <c r="G285" s="15"/>
      <c r="H285" s="15"/>
      <c r="I285" s="15"/>
      <c r="J285" s="1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12"/>
      <c r="B286" s="14"/>
      <c r="C286" s="42"/>
      <c r="D286" s="47"/>
      <c r="E286" s="16"/>
      <c r="F286" s="15"/>
      <c r="G286" s="15"/>
      <c r="H286" s="15"/>
      <c r="I286" s="15"/>
      <c r="J286" s="1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12"/>
      <c r="B287" s="14"/>
      <c r="C287" s="42"/>
      <c r="D287" s="47"/>
      <c r="E287" s="16"/>
      <c r="F287" s="15"/>
      <c r="G287" s="15"/>
      <c r="H287" s="15"/>
      <c r="I287" s="15"/>
      <c r="J287" s="1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12"/>
      <c r="B288" s="14"/>
      <c r="C288" s="42"/>
      <c r="D288" s="47"/>
      <c r="E288" s="16"/>
      <c r="F288" s="15"/>
      <c r="G288" s="15"/>
      <c r="H288" s="15"/>
      <c r="I288" s="15"/>
      <c r="J288" s="1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12"/>
      <c r="B289" s="14"/>
      <c r="C289" s="42"/>
      <c r="D289" s="47"/>
      <c r="E289" s="16"/>
      <c r="F289" s="15"/>
      <c r="G289" s="15"/>
      <c r="H289" s="15"/>
      <c r="I289" s="15"/>
      <c r="J289" s="1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12"/>
      <c r="B290" s="14"/>
      <c r="C290" s="42"/>
      <c r="D290" s="47"/>
      <c r="E290" s="16"/>
      <c r="F290" s="15"/>
      <c r="G290" s="15"/>
      <c r="H290" s="15"/>
      <c r="I290" s="15"/>
      <c r="J290" s="1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12"/>
      <c r="B291" s="14"/>
      <c r="C291" s="42"/>
      <c r="D291" s="47"/>
      <c r="E291" s="16"/>
      <c r="F291" s="15"/>
      <c r="G291" s="15"/>
      <c r="H291" s="15"/>
      <c r="I291" s="15"/>
      <c r="J291" s="1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12"/>
      <c r="B292" s="14"/>
      <c r="C292" s="42"/>
      <c r="D292" s="47"/>
      <c r="E292" s="16"/>
      <c r="F292" s="15"/>
      <c r="G292" s="15"/>
      <c r="H292" s="15"/>
      <c r="I292" s="15"/>
      <c r="J292" s="1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12"/>
      <c r="B293" s="14"/>
      <c r="C293" s="42"/>
      <c r="D293" s="47"/>
      <c r="E293" s="16"/>
      <c r="F293" s="15"/>
      <c r="G293" s="15"/>
      <c r="H293" s="15"/>
      <c r="I293" s="15"/>
      <c r="J293" s="1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12"/>
      <c r="B294" s="14"/>
      <c r="C294" s="42"/>
      <c r="D294" s="47"/>
      <c r="E294" s="16"/>
      <c r="F294" s="15"/>
      <c r="G294" s="15"/>
      <c r="H294" s="15"/>
      <c r="I294" s="15"/>
      <c r="J294" s="1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12"/>
      <c r="B295" s="14"/>
      <c r="C295" s="42"/>
      <c r="D295" s="47"/>
      <c r="E295" s="16"/>
      <c r="F295" s="15"/>
      <c r="G295" s="15"/>
      <c r="H295" s="15"/>
      <c r="I295" s="15"/>
      <c r="J295" s="1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12"/>
      <c r="B296" s="14"/>
      <c r="C296" s="42"/>
      <c r="D296" s="47"/>
      <c r="E296" s="16"/>
      <c r="F296" s="15"/>
      <c r="G296" s="15"/>
      <c r="H296" s="15"/>
      <c r="I296" s="15"/>
      <c r="J296" s="1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12"/>
      <c r="B297" s="14"/>
      <c r="C297" s="42"/>
      <c r="D297" s="47"/>
      <c r="E297" s="16"/>
      <c r="F297" s="15"/>
      <c r="G297" s="15"/>
      <c r="H297" s="15"/>
      <c r="I297" s="15"/>
      <c r="J297" s="1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12"/>
      <c r="B298" s="14"/>
      <c r="C298" s="42"/>
      <c r="D298" s="47"/>
      <c r="E298" s="16"/>
      <c r="F298" s="15"/>
      <c r="G298" s="15"/>
      <c r="H298" s="15"/>
      <c r="I298" s="15"/>
      <c r="J298" s="1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12"/>
      <c r="B299" s="14"/>
      <c r="C299" s="42"/>
      <c r="D299" s="47"/>
      <c r="E299" s="16"/>
      <c r="F299" s="15"/>
      <c r="G299" s="15"/>
      <c r="H299" s="15"/>
      <c r="I299" s="15"/>
      <c r="J299" s="1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12"/>
      <c r="B300" s="14"/>
      <c r="C300" s="42"/>
      <c r="D300" s="47"/>
      <c r="E300" s="16"/>
      <c r="F300" s="15"/>
      <c r="G300" s="15"/>
      <c r="H300" s="15"/>
      <c r="I300" s="15"/>
      <c r="J300" s="1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12"/>
      <c r="B301" s="14"/>
      <c r="C301" s="42"/>
      <c r="D301" s="47"/>
      <c r="E301" s="16"/>
      <c r="F301" s="15"/>
      <c r="G301" s="15"/>
      <c r="H301" s="15"/>
      <c r="I301" s="15"/>
      <c r="J301" s="1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12"/>
      <c r="B302" s="14"/>
      <c r="C302" s="42"/>
      <c r="D302" s="47"/>
      <c r="E302" s="16"/>
      <c r="F302" s="15"/>
      <c r="G302" s="15"/>
      <c r="H302" s="15"/>
      <c r="I302" s="15"/>
      <c r="J302" s="1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12"/>
      <c r="B303" s="14"/>
      <c r="C303" s="42"/>
      <c r="D303" s="47"/>
      <c r="E303" s="16"/>
      <c r="F303" s="15"/>
      <c r="G303" s="15"/>
      <c r="H303" s="15"/>
      <c r="I303" s="15"/>
      <c r="J303" s="1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12"/>
      <c r="B304" s="14"/>
      <c r="C304" s="42"/>
      <c r="D304" s="47"/>
      <c r="E304" s="16"/>
      <c r="F304" s="15"/>
      <c r="G304" s="15"/>
      <c r="H304" s="15"/>
      <c r="I304" s="15"/>
      <c r="J304" s="1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12"/>
      <c r="B305" s="14"/>
      <c r="C305" s="42"/>
      <c r="D305" s="47"/>
      <c r="E305" s="16"/>
      <c r="F305" s="15"/>
      <c r="G305" s="15"/>
      <c r="H305" s="15"/>
      <c r="I305" s="15"/>
      <c r="J305" s="1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12"/>
      <c r="B306" s="14"/>
      <c r="C306" s="42"/>
      <c r="D306" s="47"/>
      <c r="E306" s="16"/>
      <c r="F306" s="15"/>
      <c r="G306" s="15"/>
      <c r="H306" s="15"/>
      <c r="I306" s="15"/>
      <c r="J306" s="1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12"/>
      <c r="B307" s="14"/>
      <c r="C307" s="42"/>
      <c r="D307" s="47"/>
      <c r="E307" s="16"/>
      <c r="F307" s="15"/>
      <c r="G307" s="15"/>
      <c r="H307" s="15"/>
      <c r="I307" s="15"/>
      <c r="J307" s="1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12"/>
      <c r="B308" s="14"/>
      <c r="C308" s="42"/>
      <c r="D308" s="47"/>
      <c r="E308" s="16"/>
      <c r="F308" s="15"/>
      <c r="G308" s="15"/>
      <c r="H308" s="15"/>
      <c r="I308" s="15"/>
      <c r="J308" s="1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12"/>
      <c r="B309" s="14"/>
      <c r="C309" s="42"/>
      <c r="D309" s="47"/>
      <c r="E309" s="16"/>
      <c r="F309" s="15"/>
      <c r="G309" s="15"/>
      <c r="H309" s="15"/>
      <c r="I309" s="15"/>
      <c r="J309" s="1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12"/>
      <c r="B310" s="14"/>
      <c r="C310" s="42"/>
      <c r="D310" s="47"/>
      <c r="E310" s="16"/>
      <c r="F310" s="15"/>
      <c r="G310" s="15"/>
      <c r="H310" s="15"/>
      <c r="I310" s="15"/>
      <c r="J310" s="1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12"/>
      <c r="B311" s="14"/>
      <c r="C311" s="42"/>
      <c r="D311" s="47"/>
      <c r="E311" s="16"/>
      <c r="F311" s="15"/>
      <c r="G311" s="15"/>
      <c r="H311" s="15"/>
      <c r="I311" s="15"/>
      <c r="J311" s="1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12"/>
      <c r="B312" s="14"/>
      <c r="C312" s="42"/>
      <c r="D312" s="47"/>
      <c r="E312" s="16"/>
      <c r="F312" s="15"/>
      <c r="G312" s="15"/>
      <c r="H312" s="15"/>
      <c r="I312" s="15"/>
      <c r="J312" s="1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12"/>
      <c r="B313" s="14"/>
      <c r="C313" s="42"/>
      <c r="D313" s="47"/>
      <c r="E313" s="16"/>
      <c r="F313" s="15"/>
      <c r="G313" s="15"/>
      <c r="H313" s="15"/>
      <c r="I313" s="15"/>
      <c r="J313" s="1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12"/>
      <c r="B314" s="14"/>
      <c r="C314" s="42"/>
      <c r="D314" s="47"/>
      <c r="E314" s="16"/>
      <c r="F314" s="15"/>
      <c r="G314" s="15"/>
      <c r="H314" s="15"/>
      <c r="I314" s="15"/>
      <c r="J314" s="1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12"/>
      <c r="B315" s="14"/>
      <c r="C315" s="42"/>
      <c r="D315" s="47"/>
      <c r="E315" s="16"/>
      <c r="F315" s="15"/>
      <c r="G315" s="15"/>
      <c r="H315" s="15"/>
      <c r="I315" s="15"/>
      <c r="J315" s="1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12"/>
      <c r="B316" s="14"/>
      <c r="C316" s="42"/>
      <c r="D316" s="47"/>
      <c r="E316" s="16"/>
      <c r="F316" s="15"/>
      <c r="G316" s="15"/>
      <c r="H316" s="15"/>
      <c r="I316" s="15"/>
      <c r="J316" s="1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12"/>
      <c r="B317" s="14"/>
      <c r="C317" s="42"/>
      <c r="D317" s="47"/>
      <c r="E317" s="16"/>
      <c r="F317" s="15"/>
      <c r="G317" s="15"/>
      <c r="H317" s="15"/>
      <c r="I317" s="15"/>
      <c r="J317" s="1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12"/>
      <c r="B318" s="14"/>
      <c r="C318" s="42"/>
      <c r="D318" s="47"/>
      <c r="E318" s="16"/>
      <c r="F318" s="15"/>
      <c r="G318" s="15"/>
      <c r="H318" s="15"/>
      <c r="I318" s="15"/>
      <c r="J318" s="1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12"/>
      <c r="B319" s="14"/>
      <c r="C319" s="42"/>
      <c r="D319" s="47"/>
      <c r="E319" s="16"/>
      <c r="F319" s="15"/>
      <c r="G319" s="15"/>
      <c r="H319" s="15"/>
      <c r="I319" s="15"/>
      <c r="J319" s="1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12"/>
      <c r="B320" s="14"/>
      <c r="C320" s="42"/>
      <c r="D320" s="47"/>
      <c r="E320" s="16"/>
      <c r="F320" s="15"/>
      <c r="G320" s="15"/>
      <c r="H320" s="15"/>
      <c r="I320" s="15"/>
      <c r="J320" s="1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12"/>
      <c r="B321" s="14"/>
      <c r="C321" s="42"/>
      <c r="D321" s="47"/>
      <c r="E321" s="16"/>
      <c r="F321" s="15"/>
      <c r="G321" s="15"/>
      <c r="H321" s="15"/>
      <c r="I321" s="15"/>
      <c r="J321" s="1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12"/>
      <c r="B322" s="14"/>
      <c r="C322" s="42"/>
      <c r="D322" s="47"/>
      <c r="E322" s="16"/>
      <c r="F322" s="15"/>
      <c r="G322" s="15"/>
      <c r="H322" s="15"/>
      <c r="I322" s="15"/>
      <c r="J322" s="1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12"/>
      <c r="B323" s="14"/>
      <c r="C323" s="42"/>
      <c r="D323" s="47"/>
      <c r="E323" s="16"/>
      <c r="F323" s="15"/>
      <c r="G323" s="15"/>
      <c r="H323" s="15"/>
      <c r="I323" s="15"/>
      <c r="J323" s="1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12"/>
      <c r="B324" s="14"/>
      <c r="C324" s="42"/>
      <c r="D324" s="47"/>
      <c r="E324" s="16"/>
      <c r="F324" s="15"/>
      <c r="G324" s="15"/>
      <c r="H324" s="15"/>
      <c r="I324" s="15"/>
      <c r="J324" s="1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12"/>
      <c r="B325" s="14"/>
      <c r="C325" s="42"/>
      <c r="D325" s="47"/>
      <c r="E325" s="16"/>
      <c r="F325" s="15"/>
      <c r="G325" s="15"/>
      <c r="H325" s="15"/>
      <c r="I325" s="15"/>
      <c r="J325" s="1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12"/>
      <c r="B326" s="14"/>
      <c r="C326" s="42"/>
      <c r="D326" s="47"/>
      <c r="E326" s="16"/>
      <c r="F326" s="15"/>
      <c r="G326" s="15"/>
      <c r="H326" s="15"/>
      <c r="I326" s="15"/>
      <c r="J326" s="1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12"/>
      <c r="B327" s="14"/>
      <c r="C327" s="42"/>
      <c r="D327" s="47"/>
      <c r="E327" s="16"/>
      <c r="F327" s="15"/>
      <c r="G327" s="15"/>
      <c r="H327" s="15"/>
      <c r="I327" s="15"/>
      <c r="J327" s="1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12"/>
      <c r="B328" s="14"/>
      <c r="C328" s="42"/>
      <c r="D328" s="47"/>
      <c r="E328" s="16"/>
      <c r="F328" s="15"/>
      <c r="G328" s="15"/>
      <c r="H328" s="15"/>
      <c r="I328" s="15"/>
      <c r="J328" s="1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12"/>
      <c r="B329" s="14"/>
      <c r="C329" s="42"/>
      <c r="D329" s="47"/>
      <c r="E329" s="16"/>
      <c r="F329" s="15"/>
      <c r="G329" s="15"/>
      <c r="H329" s="15"/>
      <c r="I329" s="15"/>
      <c r="J329" s="1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12"/>
      <c r="B330" s="14"/>
      <c r="C330" s="42"/>
      <c r="D330" s="47"/>
      <c r="E330" s="16"/>
      <c r="F330" s="15"/>
      <c r="G330" s="15"/>
      <c r="H330" s="15"/>
      <c r="I330" s="15"/>
      <c r="J330" s="1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12"/>
      <c r="B331" s="14"/>
      <c r="C331" s="42"/>
      <c r="D331" s="47"/>
      <c r="E331" s="16"/>
      <c r="F331" s="15"/>
      <c r="G331" s="15"/>
      <c r="H331" s="15"/>
      <c r="I331" s="15"/>
      <c r="J331" s="1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12"/>
      <c r="B332" s="14"/>
      <c r="C332" s="42"/>
      <c r="D332" s="47"/>
      <c r="E332" s="16"/>
      <c r="F332" s="15"/>
      <c r="G332" s="15"/>
      <c r="H332" s="15"/>
      <c r="I332" s="15"/>
      <c r="J332" s="1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12"/>
      <c r="B333" s="14"/>
      <c r="C333" s="42"/>
      <c r="D333" s="47"/>
      <c r="E333" s="16"/>
      <c r="F333" s="15"/>
      <c r="G333" s="15"/>
      <c r="H333" s="15"/>
      <c r="I333" s="15"/>
      <c r="J333" s="1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12"/>
      <c r="B334" s="14"/>
      <c r="C334" s="42"/>
      <c r="D334" s="47"/>
      <c r="E334" s="16"/>
      <c r="F334" s="15"/>
      <c r="G334" s="15"/>
      <c r="H334" s="15"/>
      <c r="I334" s="15"/>
      <c r="J334" s="1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12"/>
      <c r="B335" s="14"/>
      <c r="C335" s="42"/>
      <c r="D335" s="47"/>
      <c r="E335" s="16"/>
      <c r="F335" s="15"/>
      <c r="G335" s="15"/>
      <c r="H335" s="15"/>
      <c r="I335" s="15"/>
      <c r="J335" s="1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12"/>
      <c r="B336" s="14"/>
      <c r="C336" s="42"/>
      <c r="D336" s="47"/>
      <c r="E336" s="16"/>
      <c r="F336" s="15"/>
      <c r="G336" s="15"/>
      <c r="H336" s="15"/>
      <c r="I336" s="15"/>
      <c r="J336" s="1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12"/>
      <c r="B337" s="14"/>
      <c r="C337" s="42"/>
      <c r="D337" s="47"/>
      <c r="E337" s="16"/>
      <c r="F337" s="15"/>
      <c r="G337" s="15"/>
      <c r="H337" s="15"/>
      <c r="I337" s="15"/>
      <c r="J337" s="1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12"/>
      <c r="B338" s="14"/>
      <c r="C338" s="42"/>
      <c r="D338" s="47"/>
      <c r="E338" s="16"/>
      <c r="F338" s="15"/>
      <c r="G338" s="15"/>
      <c r="H338" s="15"/>
      <c r="I338" s="15"/>
      <c r="J338" s="1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12"/>
      <c r="B339" s="14"/>
      <c r="C339" s="42"/>
      <c r="D339" s="47"/>
      <c r="E339" s="16"/>
      <c r="F339" s="15"/>
      <c r="G339" s="15"/>
      <c r="H339" s="15"/>
      <c r="I339" s="15"/>
      <c r="J339" s="1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12"/>
      <c r="B340" s="14"/>
      <c r="C340" s="42"/>
      <c r="D340" s="47"/>
      <c r="E340" s="16"/>
      <c r="F340" s="15"/>
      <c r="G340" s="15"/>
      <c r="H340" s="15"/>
      <c r="I340" s="15"/>
      <c r="J340" s="1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12"/>
      <c r="B341" s="14"/>
      <c r="C341" s="42"/>
      <c r="D341" s="47"/>
      <c r="E341" s="16"/>
      <c r="F341" s="15"/>
      <c r="G341" s="15"/>
      <c r="H341" s="15"/>
      <c r="I341" s="15"/>
      <c r="J341" s="1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12"/>
      <c r="B342" s="14"/>
      <c r="C342" s="42"/>
      <c r="D342" s="47"/>
      <c r="E342" s="16"/>
      <c r="F342" s="15"/>
      <c r="G342" s="15"/>
      <c r="H342" s="15"/>
      <c r="I342" s="15"/>
      <c r="J342" s="1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12"/>
      <c r="B343" s="14"/>
      <c r="C343" s="42"/>
      <c r="D343" s="47"/>
      <c r="E343" s="16"/>
      <c r="F343" s="15"/>
      <c r="G343" s="15"/>
      <c r="H343" s="15"/>
      <c r="I343" s="15"/>
      <c r="J343" s="1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12"/>
      <c r="B344" s="14"/>
      <c r="C344" s="42"/>
      <c r="D344" s="47"/>
      <c r="E344" s="16"/>
      <c r="F344" s="15"/>
      <c r="G344" s="15"/>
      <c r="H344" s="15"/>
      <c r="I344" s="15"/>
      <c r="J344" s="1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12"/>
      <c r="B345" s="14"/>
      <c r="C345" s="42"/>
      <c r="D345" s="47"/>
      <c r="E345" s="16"/>
      <c r="F345" s="15"/>
      <c r="G345" s="15"/>
      <c r="H345" s="15"/>
      <c r="I345" s="15"/>
      <c r="J345" s="1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12"/>
      <c r="B346" s="14"/>
      <c r="C346" s="42"/>
      <c r="D346" s="47"/>
      <c r="E346" s="16"/>
      <c r="F346" s="15"/>
      <c r="G346" s="15"/>
      <c r="H346" s="15"/>
      <c r="I346" s="15"/>
      <c r="J346" s="1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12"/>
      <c r="B347" s="14"/>
      <c r="C347" s="42"/>
      <c r="D347" s="47"/>
      <c r="E347" s="16"/>
      <c r="F347" s="15"/>
      <c r="G347" s="15"/>
      <c r="H347" s="15"/>
      <c r="I347" s="15"/>
      <c r="J347" s="1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12"/>
      <c r="B348" s="14"/>
      <c r="C348" s="42"/>
      <c r="D348" s="47"/>
      <c r="E348" s="16"/>
      <c r="F348" s="15"/>
      <c r="G348" s="15"/>
      <c r="H348" s="15"/>
      <c r="I348" s="15"/>
      <c r="J348" s="1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12"/>
      <c r="B349" s="14"/>
      <c r="C349" s="42"/>
      <c r="D349" s="47"/>
      <c r="E349" s="16"/>
      <c r="F349" s="15"/>
      <c r="G349" s="15"/>
      <c r="H349" s="15"/>
      <c r="I349" s="15"/>
      <c r="J349" s="1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12"/>
      <c r="B350" s="14"/>
      <c r="C350" s="42"/>
      <c r="D350" s="47"/>
      <c r="E350" s="16"/>
      <c r="F350" s="15"/>
      <c r="G350" s="15"/>
      <c r="H350" s="15"/>
      <c r="I350" s="15"/>
      <c r="J350" s="1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12"/>
      <c r="B351" s="14"/>
      <c r="C351" s="42"/>
      <c r="D351" s="47"/>
      <c r="E351" s="16"/>
      <c r="F351" s="15"/>
      <c r="G351" s="15"/>
      <c r="H351" s="15"/>
      <c r="I351" s="15"/>
      <c r="J351" s="1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12"/>
      <c r="B352" s="14"/>
      <c r="C352" s="42"/>
      <c r="D352" s="47"/>
      <c r="E352" s="16"/>
      <c r="F352" s="15"/>
      <c r="G352" s="15"/>
      <c r="H352" s="15"/>
      <c r="I352" s="15"/>
      <c r="J352" s="1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12"/>
      <c r="B353" s="14"/>
      <c r="C353" s="42"/>
      <c r="D353" s="47"/>
      <c r="E353" s="16"/>
      <c r="F353" s="15"/>
      <c r="G353" s="15"/>
      <c r="H353" s="15"/>
      <c r="I353" s="15"/>
      <c r="J353" s="1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12"/>
      <c r="B354" s="14"/>
      <c r="C354" s="42"/>
      <c r="D354" s="47"/>
      <c r="E354" s="16"/>
      <c r="F354" s="15"/>
      <c r="G354" s="15"/>
      <c r="H354" s="15"/>
      <c r="I354" s="15"/>
      <c r="J354" s="1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12"/>
      <c r="B355" s="14"/>
      <c r="C355" s="42"/>
      <c r="D355" s="47"/>
      <c r="E355" s="16"/>
      <c r="F355" s="15"/>
      <c r="G355" s="15"/>
      <c r="H355" s="15"/>
      <c r="I355" s="15"/>
      <c r="J355" s="1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12"/>
      <c r="B356" s="14"/>
      <c r="C356" s="42"/>
      <c r="D356" s="47"/>
      <c r="E356" s="16"/>
      <c r="F356" s="15"/>
      <c r="G356" s="15"/>
      <c r="H356" s="15"/>
      <c r="I356" s="15"/>
      <c r="J356" s="1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12"/>
      <c r="B357" s="14"/>
      <c r="C357" s="42"/>
      <c r="D357" s="47"/>
      <c r="E357" s="16"/>
      <c r="F357" s="15"/>
      <c r="G357" s="15"/>
      <c r="H357" s="15"/>
      <c r="I357" s="15"/>
      <c r="J357" s="1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12"/>
      <c r="B358" s="14"/>
      <c r="C358" s="42"/>
      <c r="D358" s="47"/>
      <c r="E358" s="16"/>
      <c r="F358" s="15"/>
      <c r="G358" s="15"/>
      <c r="H358" s="15"/>
      <c r="I358" s="15"/>
      <c r="J358" s="1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12"/>
      <c r="B359" s="14"/>
      <c r="C359" s="42"/>
      <c r="D359" s="47"/>
      <c r="E359" s="16"/>
      <c r="F359" s="15"/>
      <c r="G359" s="15"/>
      <c r="H359" s="15"/>
      <c r="I359" s="15"/>
      <c r="J359" s="1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12"/>
      <c r="B360" s="14"/>
      <c r="C360" s="42"/>
      <c r="D360" s="47"/>
      <c r="E360" s="16"/>
      <c r="F360" s="15"/>
      <c r="G360" s="15"/>
      <c r="H360" s="15"/>
      <c r="I360" s="15"/>
      <c r="J360" s="1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12"/>
      <c r="B361" s="14"/>
      <c r="C361" s="42"/>
      <c r="D361" s="47"/>
      <c r="E361" s="16"/>
      <c r="F361" s="15"/>
      <c r="G361" s="15"/>
      <c r="H361" s="15"/>
      <c r="I361" s="15"/>
      <c r="J361" s="1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12"/>
      <c r="B362" s="14"/>
      <c r="C362" s="42"/>
      <c r="D362" s="47"/>
      <c r="E362" s="16"/>
      <c r="F362" s="15"/>
      <c r="G362" s="15"/>
      <c r="H362" s="15"/>
      <c r="I362" s="15"/>
      <c r="J362" s="1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12"/>
      <c r="B363" s="14"/>
      <c r="C363" s="42"/>
      <c r="D363" s="47"/>
      <c r="E363" s="16"/>
      <c r="F363" s="15"/>
      <c r="G363" s="15"/>
      <c r="H363" s="15"/>
      <c r="I363" s="15"/>
      <c r="J363" s="1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12"/>
      <c r="B364" s="14"/>
      <c r="C364" s="42"/>
      <c r="D364" s="47"/>
      <c r="E364" s="16"/>
      <c r="F364" s="15"/>
      <c r="G364" s="15"/>
      <c r="H364" s="15"/>
      <c r="I364" s="15"/>
      <c r="J364" s="1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12"/>
      <c r="B365" s="14"/>
      <c r="C365" s="42"/>
      <c r="D365" s="47"/>
      <c r="E365" s="16"/>
      <c r="F365" s="15"/>
      <c r="G365" s="15"/>
      <c r="H365" s="15"/>
      <c r="I365" s="15"/>
      <c r="J365" s="1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12"/>
      <c r="B366" s="14"/>
      <c r="C366" s="42"/>
      <c r="D366" s="47"/>
      <c r="E366" s="16"/>
      <c r="F366" s="15"/>
      <c r="G366" s="15"/>
      <c r="H366" s="15"/>
      <c r="I366" s="15"/>
      <c r="J366" s="1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12"/>
      <c r="B367" s="14"/>
      <c r="C367" s="42"/>
      <c r="D367" s="47"/>
      <c r="E367" s="16"/>
      <c r="F367" s="15"/>
      <c r="G367" s="15"/>
      <c r="H367" s="15"/>
      <c r="I367" s="15"/>
      <c r="J367" s="1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12"/>
      <c r="B368" s="14"/>
      <c r="C368" s="42"/>
      <c r="D368" s="47"/>
      <c r="E368" s="16"/>
      <c r="F368" s="15"/>
      <c r="G368" s="15"/>
      <c r="H368" s="15"/>
      <c r="I368" s="15"/>
      <c r="J368" s="1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12"/>
      <c r="B369" s="14"/>
      <c r="C369" s="42"/>
      <c r="D369" s="47"/>
      <c r="E369" s="16"/>
      <c r="F369" s="15"/>
      <c r="G369" s="15"/>
      <c r="H369" s="15"/>
      <c r="I369" s="15"/>
      <c r="J369" s="1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12"/>
      <c r="B370" s="14"/>
      <c r="C370" s="42"/>
      <c r="D370" s="47"/>
      <c r="E370" s="16"/>
      <c r="F370" s="15"/>
      <c r="G370" s="15"/>
      <c r="H370" s="15"/>
      <c r="I370" s="15"/>
      <c r="J370" s="1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12"/>
      <c r="B371" s="14"/>
      <c r="C371" s="42"/>
      <c r="D371" s="47"/>
      <c r="E371" s="16"/>
      <c r="F371" s="15"/>
      <c r="G371" s="15"/>
      <c r="H371" s="15"/>
      <c r="I371" s="15"/>
      <c r="J371" s="1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12"/>
      <c r="B372" s="14"/>
      <c r="C372" s="42"/>
      <c r="D372" s="47"/>
      <c r="E372" s="16"/>
      <c r="F372" s="15"/>
      <c r="G372" s="15"/>
      <c r="H372" s="15"/>
      <c r="I372" s="15"/>
      <c r="J372" s="1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12"/>
      <c r="B373" s="14"/>
      <c r="C373" s="42"/>
      <c r="D373" s="47"/>
      <c r="E373" s="16"/>
      <c r="F373" s="15"/>
      <c r="G373" s="15"/>
      <c r="H373" s="15"/>
      <c r="I373" s="15"/>
      <c r="J373" s="1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12"/>
      <c r="B374" s="14"/>
      <c r="C374" s="42"/>
      <c r="D374" s="47"/>
      <c r="E374" s="16"/>
      <c r="F374" s="15"/>
      <c r="G374" s="15"/>
      <c r="H374" s="15"/>
      <c r="I374" s="15"/>
      <c r="J374" s="1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12"/>
      <c r="B375" s="14"/>
      <c r="C375" s="42"/>
      <c r="D375" s="47"/>
      <c r="E375" s="16"/>
      <c r="F375" s="15"/>
      <c r="G375" s="15"/>
      <c r="H375" s="15"/>
      <c r="I375" s="15"/>
      <c r="J375" s="1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12"/>
      <c r="B376" s="14"/>
      <c r="C376" s="42"/>
      <c r="D376" s="47"/>
      <c r="E376" s="16"/>
      <c r="F376" s="15"/>
      <c r="G376" s="15"/>
      <c r="H376" s="15"/>
      <c r="I376" s="15"/>
      <c r="J376" s="1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12"/>
      <c r="B377" s="14"/>
      <c r="C377" s="42"/>
      <c r="D377" s="47"/>
      <c r="E377" s="16"/>
      <c r="F377" s="15"/>
      <c r="G377" s="15"/>
      <c r="H377" s="15"/>
      <c r="I377" s="15"/>
      <c r="J377" s="1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12"/>
      <c r="B378" s="14"/>
      <c r="C378" s="42"/>
      <c r="D378" s="47"/>
      <c r="E378" s="16"/>
      <c r="F378" s="15"/>
      <c r="G378" s="15"/>
      <c r="H378" s="15"/>
      <c r="I378" s="15"/>
      <c r="J378" s="1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12"/>
      <c r="B379" s="14"/>
      <c r="C379" s="42"/>
      <c r="D379" s="47"/>
      <c r="E379" s="16"/>
      <c r="F379" s="15"/>
      <c r="G379" s="15"/>
      <c r="H379" s="15"/>
      <c r="I379" s="15"/>
      <c r="J379" s="1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12"/>
      <c r="B380" s="14"/>
      <c r="C380" s="42"/>
      <c r="D380" s="47"/>
      <c r="E380" s="16"/>
      <c r="F380" s="15"/>
      <c r="G380" s="15"/>
      <c r="H380" s="15"/>
      <c r="I380" s="15"/>
      <c r="J380" s="1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12"/>
      <c r="B381" s="14"/>
      <c r="C381" s="42"/>
      <c r="D381" s="47"/>
      <c r="E381" s="16"/>
      <c r="F381" s="15"/>
      <c r="G381" s="15"/>
      <c r="H381" s="15"/>
      <c r="I381" s="15"/>
      <c r="J381" s="1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12"/>
      <c r="B382" s="14"/>
      <c r="C382" s="42"/>
      <c r="D382" s="47"/>
      <c r="E382" s="16"/>
      <c r="F382" s="15"/>
      <c r="G382" s="15"/>
      <c r="H382" s="15"/>
      <c r="I382" s="15"/>
      <c r="J382" s="1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12"/>
      <c r="B383" s="14"/>
      <c r="C383" s="42"/>
      <c r="D383" s="47"/>
      <c r="E383" s="16"/>
      <c r="F383" s="15"/>
      <c r="G383" s="15"/>
      <c r="H383" s="15"/>
      <c r="I383" s="15"/>
      <c r="J383" s="1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12"/>
      <c r="B384" s="14"/>
      <c r="C384" s="42"/>
      <c r="D384" s="47"/>
      <c r="E384" s="16"/>
      <c r="F384" s="15"/>
      <c r="G384" s="15"/>
      <c r="H384" s="15"/>
      <c r="I384" s="15"/>
      <c r="J384" s="1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12"/>
      <c r="B385" s="14"/>
      <c r="C385" s="42"/>
      <c r="D385" s="47"/>
      <c r="E385" s="16"/>
      <c r="F385" s="15"/>
      <c r="G385" s="15"/>
      <c r="H385" s="15"/>
      <c r="I385" s="15"/>
      <c r="J385" s="1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12"/>
      <c r="B386" s="14"/>
      <c r="C386" s="42"/>
      <c r="D386" s="47"/>
      <c r="E386" s="16"/>
      <c r="F386" s="15"/>
      <c r="G386" s="15"/>
      <c r="H386" s="15"/>
      <c r="I386" s="15"/>
      <c r="J386" s="1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12"/>
      <c r="B387" s="14"/>
      <c r="C387" s="42"/>
      <c r="D387" s="47"/>
      <c r="E387" s="16"/>
      <c r="F387" s="15"/>
      <c r="G387" s="15"/>
      <c r="H387" s="15"/>
      <c r="I387" s="15"/>
      <c r="J387" s="1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12"/>
      <c r="B388" s="14"/>
      <c r="C388" s="42"/>
      <c r="D388" s="47"/>
      <c r="E388" s="16"/>
      <c r="F388" s="15"/>
      <c r="G388" s="15"/>
      <c r="H388" s="15"/>
      <c r="I388" s="15"/>
      <c r="J388" s="1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12"/>
      <c r="B389" s="14"/>
      <c r="C389" s="42"/>
      <c r="D389" s="47"/>
      <c r="E389" s="16"/>
      <c r="F389" s="15"/>
      <c r="G389" s="15"/>
      <c r="H389" s="15"/>
      <c r="I389" s="15"/>
      <c r="J389" s="1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12"/>
      <c r="B390" s="14"/>
      <c r="C390" s="42"/>
      <c r="D390" s="47"/>
      <c r="E390" s="16"/>
      <c r="F390" s="15"/>
      <c r="G390" s="15"/>
      <c r="H390" s="15"/>
      <c r="I390" s="15"/>
      <c r="J390" s="1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12"/>
      <c r="B391" s="14"/>
      <c r="C391" s="42"/>
      <c r="D391" s="47"/>
      <c r="E391" s="16"/>
      <c r="F391" s="15"/>
      <c r="G391" s="15"/>
      <c r="H391" s="15"/>
      <c r="I391" s="15"/>
      <c r="J391" s="1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12"/>
      <c r="B392" s="14"/>
      <c r="C392" s="42"/>
      <c r="D392" s="47"/>
      <c r="E392" s="16"/>
      <c r="F392" s="15"/>
      <c r="G392" s="15"/>
      <c r="H392" s="15"/>
      <c r="I392" s="15"/>
      <c r="J392" s="1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12"/>
      <c r="B393" s="14"/>
      <c r="C393" s="42"/>
      <c r="D393" s="47"/>
      <c r="E393" s="16"/>
      <c r="F393" s="15"/>
      <c r="G393" s="15"/>
      <c r="H393" s="15"/>
      <c r="I393" s="15"/>
      <c r="J393" s="1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12"/>
      <c r="B394" s="14"/>
      <c r="C394" s="42"/>
      <c r="D394" s="47"/>
      <c r="E394" s="16"/>
      <c r="F394" s="15"/>
      <c r="G394" s="15"/>
      <c r="H394" s="15"/>
      <c r="I394" s="15"/>
      <c r="J394" s="1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12"/>
      <c r="B395" s="14"/>
      <c r="C395" s="42"/>
      <c r="D395" s="47"/>
      <c r="E395" s="16"/>
      <c r="F395" s="15"/>
      <c r="G395" s="15"/>
      <c r="H395" s="15"/>
      <c r="I395" s="15"/>
      <c r="J395" s="1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12"/>
      <c r="B396" s="14"/>
      <c r="C396" s="42"/>
      <c r="D396" s="47"/>
      <c r="E396" s="16"/>
      <c r="F396" s="15"/>
      <c r="G396" s="15"/>
      <c r="H396" s="15"/>
      <c r="I396" s="15"/>
      <c r="J396" s="1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12"/>
      <c r="B397" s="14"/>
      <c r="C397" s="42"/>
      <c r="D397" s="47"/>
      <c r="E397" s="16"/>
      <c r="F397" s="15"/>
      <c r="G397" s="15"/>
      <c r="H397" s="15"/>
      <c r="I397" s="15"/>
      <c r="J397" s="1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12"/>
      <c r="B398" s="14"/>
      <c r="C398" s="42"/>
      <c r="D398" s="47"/>
      <c r="E398" s="16"/>
      <c r="F398" s="15"/>
      <c r="G398" s="15"/>
      <c r="H398" s="15"/>
      <c r="I398" s="15"/>
      <c r="J398" s="1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12"/>
      <c r="B399" s="14"/>
      <c r="C399" s="42"/>
      <c r="D399" s="47"/>
      <c r="E399" s="16"/>
      <c r="F399" s="15"/>
      <c r="G399" s="15"/>
      <c r="H399" s="15"/>
      <c r="I399" s="15"/>
      <c r="J399" s="1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12"/>
      <c r="B400" s="14"/>
      <c r="C400" s="42"/>
      <c r="D400" s="47"/>
      <c r="E400" s="16"/>
      <c r="F400" s="15"/>
      <c r="G400" s="15"/>
      <c r="H400" s="15"/>
      <c r="I400" s="15"/>
      <c r="J400" s="1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12"/>
      <c r="B401" s="14"/>
      <c r="C401" s="42"/>
      <c r="D401" s="47"/>
      <c r="E401" s="16"/>
      <c r="F401" s="15"/>
      <c r="G401" s="15"/>
      <c r="H401" s="15"/>
      <c r="I401" s="15"/>
      <c r="J401" s="1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12"/>
      <c r="B402" s="14"/>
      <c r="C402" s="42"/>
      <c r="D402" s="47"/>
      <c r="E402" s="16"/>
      <c r="F402" s="15"/>
      <c r="G402" s="15"/>
      <c r="H402" s="15"/>
      <c r="I402" s="15"/>
      <c r="J402" s="1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12"/>
      <c r="B403" s="14"/>
      <c r="C403" s="42"/>
      <c r="D403" s="47"/>
      <c r="E403" s="16"/>
      <c r="F403" s="15"/>
      <c r="G403" s="15"/>
      <c r="H403" s="15"/>
      <c r="I403" s="15"/>
      <c r="J403" s="1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12"/>
      <c r="B404" s="14"/>
      <c r="C404" s="42"/>
      <c r="D404" s="47"/>
      <c r="E404" s="16"/>
      <c r="F404" s="15"/>
      <c r="G404" s="15"/>
      <c r="H404" s="15"/>
      <c r="I404" s="15"/>
      <c r="J404" s="1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12"/>
      <c r="B405" s="14"/>
      <c r="C405" s="42"/>
      <c r="D405" s="47"/>
      <c r="E405" s="16"/>
      <c r="F405" s="15"/>
      <c r="G405" s="15"/>
      <c r="H405" s="15"/>
      <c r="I405" s="15"/>
      <c r="J405" s="1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12"/>
      <c r="B406" s="14"/>
      <c r="C406" s="42"/>
      <c r="D406" s="47"/>
      <c r="E406" s="16"/>
      <c r="F406" s="15"/>
      <c r="G406" s="15"/>
      <c r="H406" s="15"/>
      <c r="I406" s="15"/>
      <c r="J406" s="1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12"/>
      <c r="B407" s="14"/>
      <c r="C407" s="42"/>
      <c r="D407" s="47"/>
      <c r="E407" s="16"/>
      <c r="F407" s="15"/>
      <c r="G407" s="15"/>
      <c r="H407" s="15"/>
      <c r="I407" s="15"/>
      <c r="J407" s="1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12"/>
      <c r="B408" s="14"/>
      <c r="C408" s="42"/>
      <c r="D408" s="47"/>
      <c r="E408" s="16"/>
      <c r="F408" s="15"/>
      <c r="G408" s="15"/>
      <c r="H408" s="15"/>
      <c r="I408" s="15"/>
      <c r="J408" s="1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12"/>
      <c r="B409" s="14"/>
      <c r="C409" s="42"/>
      <c r="D409" s="47"/>
      <c r="E409" s="16"/>
      <c r="F409" s="15"/>
      <c r="G409" s="15"/>
      <c r="H409" s="15"/>
      <c r="I409" s="15"/>
      <c r="J409" s="1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12"/>
      <c r="B410" s="14"/>
      <c r="C410" s="42"/>
      <c r="D410" s="47"/>
      <c r="E410" s="16"/>
      <c r="F410" s="15"/>
      <c r="G410" s="15"/>
      <c r="H410" s="15"/>
      <c r="I410" s="15"/>
      <c r="J410" s="1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12"/>
      <c r="B411" s="14"/>
      <c r="C411" s="42"/>
      <c r="D411" s="47"/>
      <c r="E411" s="16"/>
      <c r="F411" s="15"/>
      <c r="G411" s="15"/>
      <c r="H411" s="15"/>
      <c r="I411" s="15"/>
      <c r="J411" s="1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12"/>
      <c r="B412" s="14"/>
      <c r="C412" s="42"/>
      <c r="D412" s="47"/>
      <c r="E412" s="16"/>
      <c r="F412" s="15"/>
      <c r="G412" s="15"/>
      <c r="H412" s="15"/>
      <c r="I412" s="15"/>
      <c r="J412" s="1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12"/>
      <c r="B413" s="14"/>
      <c r="C413" s="42"/>
      <c r="D413" s="47"/>
      <c r="E413" s="16"/>
      <c r="F413" s="15"/>
      <c r="G413" s="15"/>
      <c r="H413" s="15"/>
      <c r="I413" s="15"/>
      <c r="J413" s="1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12"/>
      <c r="B414" s="14"/>
      <c r="C414" s="42"/>
      <c r="D414" s="47"/>
      <c r="E414" s="16"/>
      <c r="F414" s="15"/>
      <c r="G414" s="15"/>
      <c r="H414" s="15"/>
      <c r="I414" s="15"/>
      <c r="J414" s="1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12"/>
      <c r="B415" s="14"/>
      <c r="C415" s="42"/>
      <c r="D415" s="47"/>
      <c r="E415" s="16"/>
      <c r="F415" s="15"/>
      <c r="G415" s="15"/>
      <c r="H415" s="15"/>
      <c r="I415" s="15"/>
      <c r="J415" s="1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12"/>
      <c r="B416" s="14"/>
      <c r="C416" s="42"/>
      <c r="D416" s="47"/>
      <c r="E416" s="16"/>
      <c r="F416" s="15"/>
      <c r="G416" s="15"/>
      <c r="H416" s="15"/>
      <c r="I416" s="15"/>
      <c r="J416" s="1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12"/>
      <c r="B417" s="14"/>
      <c r="C417" s="42"/>
      <c r="D417" s="47"/>
      <c r="E417" s="16"/>
      <c r="F417" s="15"/>
      <c r="G417" s="15"/>
      <c r="H417" s="15"/>
      <c r="I417" s="15"/>
      <c r="J417" s="1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12"/>
      <c r="B418" s="14"/>
      <c r="C418" s="42"/>
      <c r="D418" s="47"/>
      <c r="E418" s="16"/>
      <c r="F418" s="15"/>
      <c r="G418" s="15"/>
      <c r="H418" s="15"/>
      <c r="I418" s="15"/>
      <c r="J418" s="1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12"/>
      <c r="B419" s="14"/>
      <c r="C419" s="42"/>
      <c r="D419" s="47"/>
      <c r="E419" s="16"/>
      <c r="F419" s="15"/>
      <c r="G419" s="15"/>
      <c r="H419" s="15"/>
      <c r="I419" s="15"/>
      <c r="J419" s="1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12"/>
      <c r="B420" s="14"/>
      <c r="C420" s="42"/>
      <c r="D420" s="47"/>
      <c r="E420" s="16"/>
      <c r="F420" s="15"/>
      <c r="G420" s="15"/>
      <c r="H420" s="15"/>
      <c r="I420" s="15"/>
      <c r="J420" s="1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12"/>
      <c r="B421" s="14"/>
      <c r="C421" s="42"/>
      <c r="D421" s="47"/>
      <c r="E421" s="16"/>
      <c r="F421" s="15"/>
      <c r="G421" s="15"/>
      <c r="H421" s="15"/>
      <c r="I421" s="15"/>
      <c r="J421" s="1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12"/>
      <c r="B422" s="14"/>
      <c r="C422" s="42"/>
      <c r="D422" s="47"/>
      <c r="E422" s="16"/>
      <c r="F422" s="15"/>
      <c r="G422" s="15"/>
      <c r="H422" s="15"/>
      <c r="I422" s="15"/>
      <c r="J422" s="1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12"/>
      <c r="B423" s="14"/>
      <c r="C423" s="42"/>
      <c r="D423" s="47"/>
      <c r="E423" s="16"/>
      <c r="F423" s="15"/>
      <c r="G423" s="15"/>
      <c r="H423" s="15"/>
      <c r="I423" s="15"/>
      <c r="J423" s="1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12"/>
      <c r="B424" s="14"/>
      <c r="C424" s="42"/>
      <c r="D424" s="47"/>
      <c r="E424" s="16"/>
      <c r="F424" s="15"/>
      <c r="G424" s="15"/>
      <c r="H424" s="15"/>
      <c r="I424" s="15"/>
      <c r="J424" s="1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12"/>
      <c r="B425" s="14"/>
      <c r="C425" s="42"/>
      <c r="D425" s="47"/>
      <c r="E425" s="16"/>
      <c r="F425" s="15"/>
      <c r="G425" s="15"/>
      <c r="H425" s="15"/>
      <c r="I425" s="15"/>
      <c r="J425" s="1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12"/>
      <c r="B426" s="14"/>
      <c r="C426" s="42"/>
      <c r="D426" s="47"/>
      <c r="E426" s="16"/>
      <c r="F426" s="15"/>
      <c r="G426" s="15"/>
      <c r="H426" s="15"/>
      <c r="I426" s="15"/>
      <c r="J426" s="1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12"/>
      <c r="B427" s="14"/>
      <c r="C427" s="42"/>
      <c r="D427" s="47"/>
      <c r="E427" s="16"/>
      <c r="F427" s="15"/>
      <c r="G427" s="15"/>
      <c r="H427" s="15"/>
      <c r="I427" s="15"/>
      <c r="J427" s="1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12"/>
      <c r="B428" s="14"/>
      <c r="C428" s="42"/>
      <c r="D428" s="47"/>
      <c r="E428" s="16"/>
      <c r="F428" s="15"/>
      <c r="G428" s="15"/>
      <c r="H428" s="15"/>
      <c r="I428" s="15"/>
      <c r="J428" s="1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12"/>
      <c r="B429" s="14"/>
      <c r="C429" s="42"/>
      <c r="D429" s="47"/>
      <c r="E429" s="16"/>
      <c r="F429" s="15"/>
      <c r="G429" s="15"/>
      <c r="H429" s="15"/>
      <c r="I429" s="15"/>
      <c r="J429" s="1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12"/>
      <c r="B430" s="14"/>
      <c r="C430" s="42"/>
      <c r="D430" s="47"/>
      <c r="E430" s="16"/>
      <c r="F430" s="15"/>
      <c r="G430" s="15"/>
      <c r="H430" s="15"/>
      <c r="I430" s="15"/>
      <c r="J430" s="1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12"/>
      <c r="B431" s="14"/>
      <c r="C431" s="42"/>
      <c r="D431" s="47"/>
      <c r="E431" s="16"/>
      <c r="F431" s="15"/>
      <c r="G431" s="15"/>
      <c r="H431" s="15"/>
      <c r="I431" s="15"/>
      <c r="J431" s="1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12"/>
      <c r="B432" s="14"/>
      <c r="C432" s="42"/>
      <c r="D432" s="47"/>
      <c r="E432" s="16"/>
      <c r="F432" s="15"/>
      <c r="G432" s="15"/>
      <c r="H432" s="15"/>
      <c r="I432" s="15"/>
      <c r="J432" s="1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12"/>
      <c r="B433" s="14"/>
      <c r="C433" s="42"/>
      <c r="D433" s="47"/>
      <c r="E433" s="16"/>
      <c r="F433" s="15"/>
      <c r="G433" s="15"/>
      <c r="H433" s="15"/>
      <c r="I433" s="15"/>
      <c r="J433" s="1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12"/>
      <c r="B434" s="14"/>
      <c r="C434" s="42"/>
      <c r="D434" s="47"/>
      <c r="E434" s="16"/>
      <c r="F434" s="15"/>
      <c r="G434" s="15"/>
      <c r="H434" s="15"/>
      <c r="I434" s="15"/>
      <c r="J434" s="1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12"/>
      <c r="B435" s="14"/>
      <c r="C435" s="42"/>
      <c r="D435" s="47"/>
      <c r="E435" s="16"/>
      <c r="F435" s="15"/>
      <c r="G435" s="15"/>
      <c r="H435" s="15"/>
      <c r="I435" s="15"/>
      <c r="J435" s="1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12"/>
      <c r="B436" s="14"/>
      <c r="C436" s="42"/>
      <c r="D436" s="47"/>
      <c r="E436" s="16"/>
      <c r="F436" s="15"/>
      <c r="G436" s="15"/>
      <c r="H436" s="15"/>
      <c r="I436" s="15"/>
      <c r="J436" s="1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12"/>
      <c r="B437" s="14"/>
      <c r="C437" s="42"/>
      <c r="D437" s="47"/>
      <c r="E437" s="16"/>
      <c r="F437" s="15"/>
      <c r="G437" s="15"/>
      <c r="H437" s="15"/>
      <c r="I437" s="15"/>
      <c r="J437" s="1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12"/>
      <c r="B438" s="14"/>
      <c r="C438" s="42"/>
      <c r="D438" s="47"/>
      <c r="E438" s="16"/>
      <c r="F438" s="15"/>
      <c r="G438" s="15"/>
      <c r="H438" s="15"/>
      <c r="I438" s="15"/>
      <c r="J438" s="1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12"/>
      <c r="B439" s="14"/>
      <c r="C439" s="42"/>
      <c r="D439" s="47"/>
      <c r="E439" s="16"/>
      <c r="F439" s="15"/>
      <c r="G439" s="15"/>
      <c r="H439" s="15"/>
      <c r="I439" s="15"/>
      <c r="J439" s="1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12"/>
      <c r="B440" s="14"/>
      <c r="C440" s="42"/>
      <c r="D440" s="47"/>
      <c r="E440" s="16"/>
      <c r="F440" s="15"/>
      <c r="G440" s="15"/>
      <c r="H440" s="15"/>
      <c r="I440" s="15"/>
      <c r="J440" s="1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12"/>
      <c r="B441" s="14"/>
      <c r="C441" s="42"/>
      <c r="D441" s="47"/>
      <c r="E441" s="16"/>
      <c r="F441" s="15"/>
      <c r="G441" s="15"/>
      <c r="H441" s="15"/>
      <c r="I441" s="15"/>
      <c r="J441" s="1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12"/>
      <c r="B442" s="14"/>
      <c r="C442" s="42"/>
      <c r="D442" s="47"/>
      <c r="E442" s="16"/>
      <c r="F442" s="15"/>
      <c r="G442" s="15"/>
      <c r="H442" s="15"/>
      <c r="I442" s="15"/>
      <c r="J442" s="1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12"/>
      <c r="B443" s="14"/>
      <c r="C443" s="42"/>
      <c r="D443" s="47"/>
      <c r="E443" s="16"/>
      <c r="F443" s="15"/>
      <c r="G443" s="15"/>
      <c r="H443" s="15"/>
      <c r="I443" s="15"/>
      <c r="J443" s="1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12"/>
      <c r="B444" s="14"/>
      <c r="C444" s="42"/>
      <c r="D444" s="47"/>
      <c r="E444" s="16"/>
      <c r="F444" s="15"/>
      <c r="G444" s="15"/>
      <c r="H444" s="15"/>
      <c r="I444" s="15"/>
      <c r="J444" s="1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12"/>
      <c r="B445" s="14"/>
      <c r="C445" s="42"/>
      <c r="D445" s="47"/>
      <c r="E445" s="16"/>
      <c r="F445" s="15"/>
      <c r="G445" s="15"/>
      <c r="H445" s="15"/>
      <c r="I445" s="15"/>
      <c r="J445" s="1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12"/>
      <c r="B446" s="14"/>
      <c r="C446" s="42"/>
      <c r="D446" s="47"/>
      <c r="E446" s="16"/>
      <c r="F446" s="15"/>
      <c r="G446" s="15"/>
      <c r="H446" s="15"/>
      <c r="I446" s="15"/>
      <c r="J446" s="1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12"/>
      <c r="B447" s="14"/>
      <c r="C447" s="42"/>
      <c r="D447" s="47"/>
      <c r="E447" s="16"/>
      <c r="F447" s="15"/>
      <c r="G447" s="15"/>
      <c r="H447" s="15"/>
      <c r="I447" s="15"/>
      <c r="J447" s="1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12"/>
      <c r="B448" s="14"/>
      <c r="C448" s="42"/>
      <c r="D448" s="47"/>
      <c r="E448" s="16"/>
      <c r="F448" s="15"/>
      <c r="G448" s="15"/>
      <c r="H448" s="15"/>
      <c r="I448" s="15"/>
      <c r="J448" s="1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12"/>
      <c r="B449" s="14"/>
      <c r="C449" s="42"/>
      <c r="D449" s="47"/>
      <c r="E449" s="16"/>
      <c r="F449" s="15"/>
      <c r="G449" s="15"/>
      <c r="H449" s="15"/>
      <c r="I449" s="15"/>
      <c r="J449" s="1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12"/>
      <c r="B450" s="14"/>
      <c r="C450" s="42"/>
      <c r="D450" s="47"/>
      <c r="E450" s="16"/>
      <c r="F450" s="15"/>
      <c r="G450" s="15"/>
      <c r="H450" s="15"/>
      <c r="I450" s="15"/>
      <c r="J450" s="1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12"/>
      <c r="B451" s="14"/>
      <c r="C451" s="42"/>
      <c r="D451" s="47"/>
      <c r="E451" s="16"/>
      <c r="F451" s="15"/>
      <c r="G451" s="15"/>
      <c r="H451" s="15"/>
      <c r="I451" s="15"/>
      <c r="J451" s="1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12"/>
      <c r="B452" s="14"/>
      <c r="C452" s="42"/>
      <c r="D452" s="47"/>
      <c r="E452" s="16"/>
      <c r="F452" s="15"/>
      <c r="G452" s="15"/>
      <c r="H452" s="15"/>
      <c r="I452" s="15"/>
      <c r="J452" s="1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12"/>
      <c r="B453" s="14"/>
      <c r="C453" s="42"/>
      <c r="D453" s="47"/>
      <c r="E453" s="16"/>
      <c r="F453" s="15"/>
      <c r="G453" s="15"/>
      <c r="H453" s="15"/>
      <c r="I453" s="15"/>
      <c r="J453" s="1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12"/>
      <c r="B454" s="14"/>
      <c r="C454" s="42"/>
      <c r="D454" s="47"/>
      <c r="E454" s="16"/>
      <c r="F454" s="15"/>
      <c r="G454" s="15"/>
      <c r="H454" s="15"/>
      <c r="I454" s="15"/>
      <c r="J454" s="1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12"/>
      <c r="B455" s="14"/>
      <c r="C455" s="42"/>
      <c r="D455" s="47"/>
      <c r="E455" s="16"/>
      <c r="F455" s="15"/>
      <c r="G455" s="15"/>
      <c r="H455" s="15"/>
      <c r="I455" s="15"/>
      <c r="J455" s="1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12"/>
      <c r="B456" s="14"/>
      <c r="C456" s="42"/>
      <c r="D456" s="47"/>
      <c r="E456" s="16"/>
      <c r="F456" s="15"/>
      <c r="G456" s="15"/>
      <c r="H456" s="15"/>
      <c r="I456" s="15"/>
      <c r="J456" s="1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12"/>
      <c r="B457" s="14"/>
      <c r="C457" s="42"/>
      <c r="D457" s="47"/>
      <c r="E457" s="16"/>
      <c r="F457" s="15"/>
      <c r="G457" s="15"/>
      <c r="H457" s="15"/>
      <c r="I457" s="15"/>
      <c r="J457" s="1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12"/>
      <c r="B458" s="14"/>
      <c r="C458" s="42"/>
      <c r="D458" s="47"/>
      <c r="E458" s="16"/>
      <c r="F458" s="15"/>
      <c r="G458" s="15"/>
      <c r="H458" s="15"/>
      <c r="I458" s="15"/>
      <c r="J458" s="1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12"/>
      <c r="B459" s="14"/>
      <c r="C459" s="42"/>
      <c r="D459" s="47"/>
      <c r="E459" s="16"/>
      <c r="F459" s="15"/>
      <c r="G459" s="15"/>
      <c r="H459" s="15"/>
      <c r="I459" s="15"/>
      <c r="J459" s="1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12"/>
      <c r="B460" s="14"/>
      <c r="C460" s="42"/>
      <c r="D460" s="47"/>
      <c r="E460" s="16"/>
      <c r="F460" s="15"/>
      <c r="G460" s="15"/>
      <c r="H460" s="15"/>
      <c r="I460" s="15"/>
      <c r="J460" s="1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12"/>
      <c r="B461" s="14"/>
      <c r="C461" s="42"/>
      <c r="D461" s="47"/>
      <c r="E461" s="16"/>
      <c r="F461" s="15"/>
      <c r="G461" s="15"/>
      <c r="H461" s="15"/>
      <c r="I461" s="15"/>
      <c r="J461" s="1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12"/>
      <c r="B462" s="14"/>
      <c r="C462" s="42"/>
      <c r="D462" s="47"/>
      <c r="E462" s="16"/>
      <c r="F462" s="15"/>
      <c r="G462" s="15"/>
      <c r="H462" s="15"/>
      <c r="I462" s="15"/>
      <c r="J462" s="1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12"/>
      <c r="B463" s="14"/>
      <c r="C463" s="42"/>
      <c r="D463" s="47"/>
      <c r="E463" s="16"/>
      <c r="F463" s="15"/>
      <c r="G463" s="15"/>
      <c r="H463" s="15"/>
      <c r="I463" s="15"/>
      <c r="J463" s="1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12"/>
      <c r="B464" s="14"/>
      <c r="C464" s="42"/>
      <c r="D464" s="47"/>
      <c r="E464" s="16"/>
      <c r="F464" s="15"/>
      <c r="G464" s="15"/>
      <c r="H464" s="15"/>
      <c r="I464" s="15"/>
      <c r="J464" s="1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12"/>
      <c r="B465" s="14"/>
      <c r="C465" s="42"/>
      <c r="D465" s="47"/>
      <c r="E465" s="16"/>
      <c r="F465" s="15"/>
      <c r="G465" s="15"/>
      <c r="H465" s="15"/>
      <c r="I465" s="15"/>
      <c r="J465" s="1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12"/>
      <c r="B466" s="14"/>
      <c r="C466" s="42"/>
      <c r="D466" s="47"/>
      <c r="E466" s="16"/>
      <c r="F466" s="15"/>
      <c r="G466" s="15"/>
      <c r="H466" s="15"/>
      <c r="I466" s="15"/>
      <c r="J466" s="1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12"/>
      <c r="B467" s="14"/>
      <c r="C467" s="42"/>
      <c r="D467" s="47"/>
      <c r="E467" s="16"/>
      <c r="F467" s="15"/>
      <c r="G467" s="15"/>
      <c r="H467" s="15"/>
      <c r="I467" s="15"/>
      <c r="J467" s="1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12"/>
      <c r="B468" s="14"/>
      <c r="C468" s="42"/>
      <c r="D468" s="47"/>
      <c r="E468" s="16"/>
      <c r="F468" s="15"/>
      <c r="G468" s="15"/>
      <c r="H468" s="15"/>
      <c r="I468" s="15"/>
      <c r="J468" s="1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12"/>
      <c r="B469" s="14"/>
      <c r="C469" s="42"/>
      <c r="D469" s="47"/>
      <c r="E469" s="16"/>
      <c r="F469" s="15"/>
      <c r="G469" s="15"/>
      <c r="H469" s="15"/>
      <c r="I469" s="15"/>
      <c r="J469" s="1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12"/>
      <c r="B470" s="14"/>
      <c r="C470" s="42"/>
      <c r="D470" s="47"/>
      <c r="E470" s="16"/>
      <c r="F470" s="15"/>
      <c r="G470" s="15"/>
      <c r="H470" s="15"/>
      <c r="I470" s="15"/>
      <c r="J470" s="1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12"/>
      <c r="B471" s="14"/>
      <c r="C471" s="42"/>
      <c r="D471" s="47"/>
      <c r="E471" s="16"/>
      <c r="F471" s="15"/>
      <c r="G471" s="15"/>
      <c r="H471" s="15"/>
      <c r="I471" s="15"/>
      <c r="J471" s="1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12"/>
      <c r="B472" s="14"/>
      <c r="C472" s="42"/>
      <c r="D472" s="47"/>
      <c r="E472" s="16"/>
      <c r="F472" s="15"/>
      <c r="G472" s="15"/>
      <c r="H472" s="15"/>
      <c r="I472" s="15"/>
      <c r="J472" s="1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12"/>
      <c r="B473" s="14"/>
      <c r="C473" s="42"/>
      <c r="D473" s="47"/>
      <c r="E473" s="16"/>
      <c r="F473" s="15"/>
      <c r="G473" s="15"/>
      <c r="H473" s="15"/>
      <c r="I473" s="15"/>
      <c r="J473" s="1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12"/>
      <c r="B474" s="14"/>
      <c r="C474" s="42"/>
      <c r="D474" s="47"/>
      <c r="E474" s="16"/>
      <c r="F474" s="15"/>
      <c r="G474" s="15"/>
      <c r="H474" s="15"/>
      <c r="I474" s="15"/>
      <c r="J474" s="1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12"/>
      <c r="B475" s="14"/>
      <c r="C475" s="42"/>
      <c r="D475" s="47"/>
      <c r="E475" s="16"/>
      <c r="F475" s="15"/>
      <c r="G475" s="15"/>
      <c r="H475" s="15"/>
      <c r="I475" s="15"/>
      <c r="J475" s="1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12"/>
      <c r="B476" s="14"/>
      <c r="C476" s="42"/>
      <c r="D476" s="47"/>
      <c r="E476" s="16"/>
      <c r="F476" s="15"/>
      <c r="G476" s="15"/>
      <c r="H476" s="15"/>
      <c r="I476" s="15"/>
      <c r="J476" s="1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12"/>
      <c r="B477" s="14"/>
      <c r="C477" s="42"/>
      <c r="D477" s="47"/>
      <c r="E477" s="16"/>
      <c r="F477" s="15"/>
      <c r="G477" s="15"/>
      <c r="H477" s="15"/>
      <c r="I477" s="15"/>
      <c r="J477" s="1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12"/>
      <c r="B478" s="14"/>
      <c r="C478" s="42"/>
      <c r="D478" s="47"/>
      <c r="E478" s="16"/>
      <c r="F478" s="15"/>
      <c r="G478" s="15"/>
      <c r="H478" s="15"/>
      <c r="I478" s="15"/>
      <c r="J478" s="1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12"/>
      <c r="B479" s="14"/>
      <c r="C479" s="42"/>
      <c r="D479" s="47"/>
      <c r="E479" s="16"/>
      <c r="F479" s="15"/>
      <c r="G479" s="15"/>
      <c r="H479" s="15"/>
      <c r="I479" s="15"/>
      <c r="J479" s="1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12"/>
      <c r="B480" s="14"/>
      <c r="C480" s="42"/>
      <c r="D480" s="47"/>
      <c r="E480" s="16"/>
      <c r="F480" s="15"/>
      <c r="G480" s="15"/>
      <c r="H480" s="15"/>
      <c r="I480" s="15"/>
      <c r="J480" s="1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12"/>
      <c r="B481" s="14"/>
      <c r="C481" s="42"/>
      <c r="D481" s="47"/>
      <c r="E481" s="16"/>
      <c r="F481" s="15"/>
      <c r="G481" s="15"/>
      <c r="H481" s="15"/>
      <c r="I481" s="15"/>
      <c r="J481" s="1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12"/>
      <c r="B482" s="14"/>
      <c r="C482" s="42"/>
      <c r="D482" s="47"/>
      <c r="E482" s="16"/>
      <c r="F482" s="15"/>
      <c r="G482" s="15"/>
      <c r="H482" s="15"/>
      <c r="I482" s="15"/>
      <c r="J482" s="1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12"/>
      <c r="B483" s="14"/>
      <c r="C483" s="42"/>
      <c r="D483" s="47"/>
      <c r="E483" s="16"/>
      <c r="F483" s="15"/>
      <c r="G483" s="15"/>
      <c r="H483" s="15"/>
      <c r="I483" s="15"/>
      <c r="J483" s="1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12"/>
      <c r="B484" s="14"/>
      <c r="C484" s="42"/>
      <c r="D484" s="47"/>
      <c r="E484" s="16"/>
      <c r="F484" s="15"/>
      <c r="G484" s="15"/>
      <c r="H484" s="15"/>
      <c r="I484" s="15"/>
      <c r="J484" s="1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12"/>
      <c r="B485" s="14"/>
      <c r="C485" s="42"/>
      <c r="D485" s="47"/>
      <c r="E485" s="16"/>
      <c r="F485" s="15"/>
      <c r="G485" s="15"/>
      <c r="H485" s="15"/>
      <c r="I485" s="15"/>
      <c r="J485" s="1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12"/>
      <c r="B486" s="14"/>
      <c r="C486" s="42"/>
      <c r="D486" s="47"/>
      <c r="E486" s="16"/>
      <c r="F486" s="15"/>
      <c r="G486" s="15"/>
      <c r="H486" s="15"/>
      <c r="I486" s="15"/>
      <c r="J486" s="1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12"/>
      <c r="B487" s="14"/>
      <c r="C487" s="42"/>
      <c r="D487" s="47"/>
      <c r="E487" s="16"/>
      <c r="F487" s="15"/>
      <c r="G487" s="15"/>
      <c r="H487" s="15"/>
      <c r="I487" s="15"/>
      <c r="J487" s="1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12"/>
      <c r="B488" s="14"/>
      <c r="C488" s="42"/>
      <c r="D488" s="47"/>
      <c r="E488" s="16"/>
      <c r="F488" s="15"/>
      <c r="G488" s="15"/>
      <c r="H488" s="15"/>
      <c r="I488" s="15"/>
      <c r="J488" s="1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12"/>
      <c r="B489" s="14"/>
      <c r="C489" s="42"/>
      <c r="D489" s="47"/>
      <c r="E489" s="16"/>
      <c r="F489" s="15"/>
      <c r="G489" s="15"/>
      <c r="H489" s="15"/>
      <c r="I489" s="15"/>
      <c r="J489" s="1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12"/>
      <c r="B490" s="14"/>
      <c r="C490" s="42"/>
      <c r="D490" s="47"/>
      <c r="E490" s="16"/>
      <c r="F490" s="15"/>
      <c r="G490" s="15"/>
      <c r="H490" s="15"/>
      <c r="I490" s="15"/>
      <c r="J490" s="1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12"/>
      <c r="B491" s="14"/>
      <c r="C491" s="42"/>
      <c r="D491" s="47"/>
      <c r="E491" s="16"/>
      <c r="F491" s="15"/>
      <c r="G491" s="15"/>
      <c r="H491" s="15"/>
      <c r="I491" s="15"/>
      <c r="J491" s="1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12"/>
      <c r="B492" s="14"/>
      <c r="C492" s="42"/>
      <c r="D492" s="47"/>
      <c r="E492" s="16"/>
      <c r="F492" s="15"/>
      <c r="G492" s="15"/>
      <c r="H492" s="15"/>
      <c r="I492" s="15"/>
      <c r="J492" s="1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12"/>
      <c r="B493" s="14"/>
      <c r="C493" s="42"/>
      <c r="D493" s="47"/>
      <c r="E493" s="16"/>
      <c r="F493" s="15"/>
      <c r="G493" s="15"/>
      <c r="H493" s="15"/>
      <c r="I493" s="15"/>
      <c r="J493" s="1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12"/>
      <c r="B494" s="14"/>
      <c r="C494" s="42"/>
      <c r="D494" s="47"/>
      <c r="E494" s="16"/>
      <c r="F494" s="15"/>
      <c r="G494" s="15"/>
      <c r="H494" s="15"/>
      <c r="I494" s="15"/>
      <c r="J494" s="1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12"/>
      <c r="B495" s="14"/>
      <c r="C495" s="42"/>
      <c r="D495" s="47"/>
      <c r="E495" s="16"/>
      <c r="F495" s="15"/>
      <c r="G495" s="15"/>
      <c r="H495" s="15"/>
      <c r="I495" s="15"/>
      <c r="J495" s="1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12"/>
      <c r="B496" s="14"/>
      <c r="C496" s="42"/>
      <c r="D496" s="47"/>
      <c r="E496" s="16"/>
      <c r="F496" s="15"/>
      <c r="G496" s="15"/>
      <c r="H496" s="15"/>
      <c r="I496" s="15"/>
      <c r="J496" s="1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12"/>
      <c r="B497" s="14"/>
      <c r="C497" s="42"/>
      <c r="D497" s="47"/>
      <c r="E497" s="16"/>
      <c r="F497" s="15"/>
      <c r="G497" s="15"/>
      <c r="H497" s="15"/>
      <c r="I497" s="15"/>
      <c r="J497" s="1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12"/>
      <c r="B498" s="14"/>
      <c r="C498" s="42"/>
      <c r="D498" s="47"/>
      <c r="E498" s="16"/>
      <c r="F498" s="15"/>
      <c r="G498" s="15"/>
      <c r="H498" s="15"/>
      <c r="I498" s="15"/>
      <c r="J498" s="1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12"/>
      <c r="B499" s="14"/>
      <c r="C499" s="42"/>
      <c r="D499" s="47"/>
      <c r="E499" s="16"/>
      <c r="F499" s="15"/>
      <c r="G499" s="15"/>
      <c r="H499" s="15"/>
      <c r="I499" s="15"/>
      <c r="J499" s="1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12"/>
      <c r="B500" s="14"/>
      <c r="C500" s="42"/>
      <c r="D500" s="47"/>
      <c r="E500" s="16"/>
      <c r="F500" s="15"/>
      <c r="G500" s="15"/>
      <c r="H500" s="15"/>
      <c r="I500" s="15"/>
      <c r="J500" s="1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12"/>
      <c r="B501" s="14"/>
      <c r="C501" s="42"/>
      <c r="D501" s="47"/>
      <c r="E501" s="16"/>
      <c r="F501" s="15"/>
      <c r="G501" s="15"/>
      <c r="H501" s="15"/>
      <c r="I501" s="15"/>
      <c r="J501" s="1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12"/>
      <c r="B502" s="14"/>
      <c r="C502" s="42"/>
      <c r="D502" s="47"/>
      <c r="E502" s="16"/>
      <c r="F502" s="15"/>
      <c r="G502" s="15"/>
      <c r="H502" s="15"/>
      <c r="I502" s="15"/>
      <c r="J502" s="1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12"/>
      <c r="B503" s="14"/>
      <c r="C503" s="42"/>
      <c r="D503" s="47"/>
      <c r="E503" s="16"/>
      <c r="F503" s="15"/>
      <c r="G503" s="15"/>
      <c r="H503" s="15"/>
      <c r="I503" s="15"/>
      <c r="J503" s="1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12"/>
      <c r="B504" s="14"/>
      <c r="C504" s="42"/>
      <c r="D504" s="47"/>
      <c r="E504" s="16"/>
      <c r="F504" s="15"/>
      <c r="G504" s="15"/>
      <c r="H504" s="15"/>
      <c r="I504" s="15"/>
      <c r="J504" s="1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12"/>
      <c r="B505" s="14"/>
      <c r="C505" s="42"/>
      <c r="D505" s="47"/>
      <c r="E505" s="16"/>
      <c r="F505" s="15"/>
      <c r="G505" s="15"/>
      <c r="H505" s="15"/>
      <c r="I505" s="15"/>
      <c r="J505" s="1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12"/>
      <c r="B506" s="14"/>
      <c r="C506" s="42"/>
      <c r="D506" s="47"/>
      <c r="E506" s="16"/>
      <c r="F506" s="15"/>
      <c r="G506" s="15"/>
      <c r="H506" s="15"/>
      <c r="I506" s="15"/>
      <c r="J506" s="1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12"/>
      <c r="B507" s="14"/>
      <c r="C507" s="42"/>
      <c r="D507" s="47"/>
      <c r="E507" s="16"/>
      <c r="F507" s="15"/>
      <c r="G507" s="15"/>
      <c r="H507" s="15"/>
      <c r="I507" s="15"/>
      <c r="J507" s="1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12"/>
      <c r="B508" s="14"/>
      <c r="C508" s="42"/>
      <c r="D508" s="47"/>
      <c r="E508" s="16"/>
      <c r="F508" s="15"/>
      <c r="G508" s="15"/>
      <c r="H508" s="15"/>
      <c r="I508" s="15"/>
      <c r="J508" s="1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12"/>
      <c r="B509" s="14"/>
      <c r="C509" s="42"/>
      <c r="D509" s="47"/>
      <c r="E509" s="16"/>
      <c r="F509" s="15"/>
      <c r="G509" s="15"/>
      <c r="H509" s="15"/>
      <c r="I509" s="15"/>
      <c r="J509" s="1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12"/>
      <c r="B510" s="14"/>
      <c r="C510" s="42"/>
      <c r="D510" s="47"/>
      <c r="E510" s="16"/>
      <c r="F510" s="15"/>
      <c r="G510" s="15"/>
      <c r="H510" s="15"/>
      <c r="I510" s="15"/>
      <c r="J510" s="1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12"/>
      <c r="B511" s="14"/>
      <c r="C511" s="42"/>
      <c r="D511" s="47"/>
      <c r="E511" s="16"/>
      <c r="F511" s="15"/>
      <c r="G511" s="15"/>
      <c r="H511" s="15"/>
      <c r="I511" s="15"/>
      <c r="J511" s="1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12"/>
      <c r="B512" s="14"/>
      <c r="C512" s="42"/>
      <c r="D512" s="47"/>
      <c r="E512" s="16"/>
      <c r="F512" s="15"/>
      <c r="G512" s="15"/>
      <c r="H512" s="15"/>
      <c r="I512" s="15"/>
      <c r="J512" s="1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12"/>
      <c r="B513" s="14"/>
      <c r="C513" s="42"/>
      <c r="D513" s="47"/>
      <c r="E513" s="16"/>
      <c r="F513" s="15"/>
      <c r="G513" s="15"/>
      <c r="H513" s="15"/>
      <c r="I513" s="15"/>
      <c r="J513" s="1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12"/>
      <c r="B514" s="14"/>
      <c r="C514" s="42"/>
      <c r="D514" s="47"/>
      <c r="E514" s="16"/>
      <c r="F514" s="15"/>
      <c r="G514" s="15"/>
      <c r="H514" s="15"/>
      <c r="I514" s="15"/>
      <c r="J514" s="1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12"/>
      <c r="B515" s="14"/>
      <c r="C515" s="42"/>
      <c r="D515" s="47"/>
      <c r="E515" s="16"/>
      <c r="F515" s="15"/>
      <c r="G515" s="15"/>
      <c r="H515" s="15"/>
      <c r="I515" s="15"/>
      <c r="J515" s="1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12"/>
      <c r="B516" s="14"/>
      <c r="C516" s="42"/>
      <c r="D516" s="47"/>
      <c r="E516" s="16"/>
      <c r="F516" s="15"/>
      <c r="G516" s="15"/>
      <c r="H516" s="15"/>
      <c r="I516" s="15"/>
      <c r="J516" s="1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12"/>
      <c r="B517" s="14"/>
      <c r="C517" s="42"/>
      <c r="D517" s="47"/>
      <c r="E517" s="16"/>
      <c r="F517" s="15"/>
      <c r="G517" s="15"/>
      <c r="H517" s="15"/>
      <c r="I517" s="15"/>
      <c r="J517" s="1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12"/>
      <c r="B518" s="14"/>
      <c r="C518" s="42"/>
      <c r="D518" s="47"/>
      <c r="E518" s="16"/>
      <c r="F518" s="15"/>
      <c r="G518" s="15"/>
      <c r="H518" s="15"/>
      <c r="I518" s="15"/>
      <c r="J518" s="1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12"/>
      <c r="B519" s="14"/>
      <c r="C519" s="42"/>
      <c r="D519" s="47"/>
      <c r="E519" s="16"/>
      <c r="F519" s="15"/>
      <c r="G519" s="15"/>
      <c r="H519" s="15"/>
      <c r="I519" s="15"/>
      <c r="J519" s="1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12"/>
      <c r="B520" s="14"/>
      <c r="C520" s="42"/>
      <c r="D520" s="47"/>
      <c r="E520" s="16"/>
      <c r="F520" s="15"/>
      <c r="G520" s="15"/>
      <c r="H520" s="15"/>
      <c r="I520" s="15"/>
      <c r="J520" s="1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12"/>
      <c r="B521" s="14"/>
      <c r="C521" s="42"/>
      <c r="D521" s="47"/>
      <c r="E521" s="16"/>
      <c r="F521" s="15"/>
      <c r="G521" s="15"/>
      <c r="H521" s="15"/>
      <c r="I521" s="15"/>
      <c r="J521" s="1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12"/>
      <c r="B522" s="14"/>
      <c r="C522" s="42"/>
      <c r="D522" s="47"/>
      <c r="E522" s="16"/>
      <c r="F522" s="15"/>
      <c r="G522" s="15"/>
      <c r="H522" s="15"/>
      <c r="I522" s="15"/>
      <c r="J522" s="1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12"/>
      <c r="B523" s="14"/>
      <c r="C523" s="42"/>
      <c r="D523" s="47"/>
      <c r="E523" s="16"/>
      <c r="F523" s="15"/>
      <c r="G523" s="15"/>
      <c r="H523" s="15"/>
      <c r="I523" s="15"/>
      <c r="J523" s="1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12"/>
      <c r="B524" s="14"/>
      <c r="C524" s="42"/>
      <c r="D524" s="47"/>
      <c r="E524" s="16"/>
      <c r="F524" s="15"/>
      <c r="G524" s="15"/>
      <c r="H524" s="15"/>
      <c r="I524" s="15"/>
      <c r="J524" s="1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12"/>
      <c r="B525" s="14"/>
      <c r="C525" s="42"/>
      <c r="D525" s="47"/>
      <c r="E525" s="16"/>
      <c r="F525" s="15"/>
      <c r="G525" s="15"/>
      <c r="H525" s="15"/>
      <c r="I525" s="15"/>
      <c r="J525" s="1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12"/>
      <c r="B526" s="14"/>
      <c r="C526" s="42"/>
      <c r="D526" s="47"/>
      <c r="E526" s="16"/>
      <c r="F526" s="15"/>
      <c r="G526" s="15"/>
      <c r="H526" s="15"/>
      <c r="I526" s="15"/>
      <c r="J526" s="1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12"/>
      <c r="B527" s="14"/>
      <c r="C527" s="42"/>
      <c r="D527" s="47"/>
      <c r="E527" s="16"/>
      <c r="F527" s="15"/>
      <c r="G527" s="15"/>
      <c r="H527" s="15"/>
      <c r="I527" s="15"/>
      <c r="J527" s="1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12"/>
      <c r="B528" s="14"/>
      <c r="C528" s="42"/>
      <c r="D528" s="47"/>
      <c r="E528" s="16"/>
      <c r="F528" s="15"/>
      <c r="G528" s="15"/>
      <c r="H528" s="15"/>
      <c r="I528" s="15"/>
      <c r="J528" s="1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12"/>
      <c r="B529" s="14"/>
      <c r="C529" s="42"/>
      <c r="D529" s="47"/>
      <c r="E529" s="16"/>
      <c r="F529" s="15"/>
      <c r="G529" s="15"/>
      <c r="H529" s="15"/>
      <c r="I529" s="15"/>
      <c r="J529" s="1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12"/>
      <c r="B530" s="14"/>
      <c r="C530" s="42"/>
      <c r="D530" s="47"/>
      <c r="E530" s="16"/>
      <c r="F530" s="15"/>
      <c r="G530" s="15"/>
      <c r="H530" s="15"/>
      <c r="I530" s="15"/>
      <c r="J530" s="1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12"/>
      <c r="B531" s="14"/>
      <c r="C531" s="42"/>
      <c r="D531" s="47"/>
      <c r="E531" s="16"/>
      <c r="F531" s="15"/>
      <c r="G531" s="15"/>
      <c r="H531" s="15"/>
      <c r="I531" s="15"/>
      <c r="J531" s="1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12"/>
      <c r="B532" s="14"/>
      <c r="C532" s="42"/>
      <c r="D532" s="47"/>
      <c r="E532" s="16"/>
      <c r="F532" s="15"/>
      <c r="G532" s="15"/>
      <c r="H532" s="15"/>
      <c r="I532" s="15"/>
      <c r="J532" s="1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12"/>
      <c r="B533" s="14"/>
      <c r="C533" s="42"/>
      <c r="D533" s="47"/>
      <c r="E533" s="16"/>
      <c r="F533" s="15"/>
      <c r="G533" s="15"/>
      <c r="H533" s="15"/>
      <c r="I533" s="15"/>
      <c r="J533" s="1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12"/>
      <c r="B534" s="14"/>
      <c r="C534" s="42"/>
      <c r="D534" s="47"/>
      <c r="E534" s="16"/>
      <c r="F534" s="15"/>
      <c r="G534" s="15"/>
      <c r="H534" s="15"/>
      <c r="I534" s="15"/>
      <c r="J534" s="1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12"/>
      <c r="B535" s="14"/>
      <c r="C535" s="42"/>
      <c r="D535" s="47"/>
      <c r="E535" s="16"/>
      <c r="F535" s="15"/>
      <c r="G535" s="15"/>
      <c r="H535" s="15"/>
      <c r="I535" s="15"/>
      <c r="J535" s="1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12"/>
      <c r="B536" s="14"/>
      <c r="C536" s="42"/>
      <c r="D536" s="47"/>
      <c r="E536" s="16"/>
      <c r="F536" s="15"/>
      <c r="G536" s="15"/>
      <c r="H536" s="15"/>
      <c r="I536" s="15"/>
      <c r="J536" s="1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12"/>
      <c r="B537" s="14"/>
      <c r="C537" s="42"/>
      <c r="D537" s="47"/>
      <c r="E537" s="16"/>
      <c r="F537" s="15"/>
      <c r="G537" s="15"/>
      <c r="H537" s="15"/>
      <c r="I537" s="15"/>
      <c r="J537" s="1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12"/>
      <c r="B538" s="14"/>
      <c r="C538" s="42"/>
      <c r="D538" s="47"/>
      <c r="E538" s="16"/>
      <c r="F538" s="15"/>
      <c r="G538" s="15"/>
      <c r="H538" s="15"/>
      <c r="I538" s="15"/>
      <c r="J538" s="1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12"/>
      <c r="B539" s="14"/>
      <c r="C539" s="42"/>
      <c r="D539" s="47"/>
      <c r="E539" s="16"/>
      <c r="F539" s="15"/>
      <c r="G539" s="15"/>
      <c r="H539" s="15"/>
      <c r="I539" s="15"/>
      <c r="J539" s="1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12"/>
      <c r="B540" s="14"/>
      <c r="C540" s="42"/>
      <c r="D540" s="47"/>
      <c r="E540" s="16"/>
      <c r="F540" s="15"/>
      <c r="G540" s="15"/>
      <c r="H540" s="15"/>
      <c r="I540" s="15"/>
      <c r="J540" s="1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12"/>
      <c r="B541" s="14"/>
      <c r="C541" s="42"/>
      <c r="D541" s="47"/>
      <c r="E541" s="16"/>
      <c r="F541" s="15"/>
      <c r="G541" s="15"/>
      <c r="H541" s="15"/>
      <c r="I541" s="15"/>
      <c r="J541" s="1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12"/>
      <c r="B542" s="14"/>
      <c r="C542" s="42"/>
      <c r="D542" s="47"/>
      <c r="E542" s="16"/>
      <c r="F542" s="15"/>
      <c r="G542" s="15"/>
      <c r="H542" s="15"/>
      <c r="I542" s="15"/>
      <c r="J542" s="1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12"/>
      <c r="B543" s="14"/>
      <c r="C543" s="42"/>
      <c r="D543" s="47"/>
      <c r="E543" s="16"/>
      <c r="F543" s="15"/>
      <c r="G543" s="15"/>
      <c r="H543" s="15"/>
      <c r="I543" s="15"/>
      <c r="J543" s="1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12"/>
      <c r="B544" s="14"/>
      <c r="C544" s="42"/>
      <c r="D544" s="47"/>
      <c r="E544" s="16"/>
      <c r="F544" s="15"/>
      <c r="G544" s="15"/>
      <c r="H544" s="15"/>
      <c r="I544" s="15"/>
      <c r="J544" s="1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12"/>
      <c r="B545" s="14"/>
      <c r="C545" s="42"/>
      <c r="D545" s="47"/>
      <c r="E545" s="16"/>
      <c r="F545" s="15"/>
      <c r="G545" s="15"/>
      <c r="H545" s="15"/>
      <c r="I545" s="15"/>
      <c r="J545" s="1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12"/>
      <c r="B546" s="14"/>
      <c r="C546" s="42"/>
      <c r="D546" s="47"/>
      <c r="E546" s="16"/>
      <c r="F546" s="15"/>
      <c r="G546" s="15"/>
      <c r="H546" s="15"/>
      <c r="I546" s="15"/>
      <c r="J546" s="1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12"/>
      <c r="B547" s="14"/>
      <c r="C547" s="42"/>
      <c r="D547" s="47"/>
      <c r="E547" s="16"/>
      <c r="F547" s="15"/>
      <c r="G547" s="15"/>
      <c r="H547" s="15"/>
      <c r="I547" s="15"/>
      <c r="J547" s="1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12"/>
      <c r="B548" s="14"/>
      <c r="C548" s="42"/>
      <c r="D548" s="47"/>
      <c r="E548" s="16"/>
      <c r="F548" s="15"/>
      <c r="G548" s="15"/>
      <c r="H548" s="15"/>
      <c r="I548" s="15"/>
      <c r="J548" s="1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12"/>
      <c r="B549" s="14"/>
      <c r="C549" s="42"/>
      <c r="D549" s="47"/>
      <c r="E549" s="16"/>
      <c r="F549" s="15"/>
      <c r="G549" s="15"/>
      <c r="H549" s="15"/>
      <c r="I549" s="15"/>
      <c r="J549" s="1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12"/>
      <c r="B550" s="14"/>
      <c r="C550" s="42"/>
      <c r="D550" s="47"/>
      <c r="E550" s="16"/>
      <c r="F550" s="15"/>
      <c r="G550" s="15"/>
      <c r="H550" s="15"/>
      <c r="I550" s="15"/>
      <c r="J550" s="1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12"/>
      <c r="B551" s="14"/>
      <c r="C551" s="42"/>
      <c r="D551" s="47"/>
      <c r="E551" s="16"/>
      <c r="F551" s="15"/>
      <c r="G551" s="15"/>
      <c r="H551" s="15"/>
      <c r="I551" s="15"/>
      <c r="J551" s="1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12"/>
      <c r="B552" s="14"/>
      <c r="C552" s="42"/>
      <c r="D552" s="47"/>
      <c r="E552" s="16"/>
      <c r="F552" s="15"/>
      <c r="G552" s="15"/>
      <c r="H552" s="15"/>
      <c r="I552" s="15"/>
      <c r="J552" s="1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12"/>
      <c r="B553" s="14"/>
      <c r="C553" s="42"/>
      <c r="D553" s="47"/>
      <c r="E553" s="16"/>
      <c r="F553" s="15"/>
      <c r="G553" s="15"/>
      <c r="H553" s="15"/>
      <c r="I553" s="15"/>
      <c r="J553" s="1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12"/>
      <c r="B554" s="14"/>
      <c r="C554" s="42"/>
      <c r="D554" s="47"/>
      <c r="E554" s="16"/>
      <c r="F554" s="15"/>
      <c r="G554" s="15"/>
      <c r="H554" s="15"/>
      <c r="I554" s="15"/>
      <c r="J554" s="1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12"/>
      <c r="B555" s="14"/>
      <c r="C555" s="42"/>
      <c r="D555" s="47"/>
      <c r="E555" s="16"/>
      <c r="F555" s="15"/>
      <c r="G555" s="15"/>
      <c r="H555" s="15"/>
      <c r="I555" s="15"/>
      <c r="J555" s="1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12"/>
      <c r="B556" s="14"/>
      <c r="C556" s="42"/>
      <c r="D556" s="47"/>
      <c r="E556" s="16"/>
      <c r="F556" s="15"/>
      <c r="G556" s="15"/>
      <c r="H556" s="15"/>
      <c r="I556" s="15"/>
      <c r="J556" s="1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12"/>
      <c r="B557" s="14"/>
      <c r="C557" s="42"/>
      <c r="D557" s="47"/>
      <c r="E557" s="16"/>
      <c r="F557" s="15"/>
      <c r="G557" s="15"/>
      <c r="H557" s="15"/>
      <c r="I557" s="15"/>
      <c r="J557" s="1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12"/>
      <c r="B558" s="14"/>
      <c r="C558" s="42"/>
      <c r="D558" s="47"/>
      <c r="E558" s="16"/>
      <c r="F558" s="15"/>
      <c r="G558" s="15"/>
      <c r="H558" s="15"/>
      <c r="I558" s="15"/>
      <c r="J558" s="1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12"/>
      <c r="B559" s="14"/>
      <c r="C559" s="42"/>
      <c r="D559" s="47"/>
      <c r="E559" s="16"/>
      <c r="F559" s="15"/>
      <c r="G559" s="15"/>
      <c r="H559" s="15"/>
      <c r="I559" s="15"/>
      <c r="J559" s="1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12"/>
      <c r="B560" s="14"/>
      <c r="C560" s="42"/>
      <c r="D560" s="47"/>
      <c r="E560" s="16"/>
      <c r="F560" s="15"/>
      <c r="G560" s="15"/>
      <c r="H560" s="15"/>
      <c r="I560" s="15"/>
      <c r="J560" s="1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12"/>
      <c r="B561" s="14"/>
      <c r="C561" s="42"/>
      <c r="D561" s="47"/>
      <c r="E561" s="16"/>
      <c r="F561" s="15"/>
      <c r="G561" s="15"/>
      <c r="H561" s="15"/>
      <c r="I561" s="15"/>
      <c r="J561" s="1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12"/>
      <c r="B562" s="14"/>
      <c r="C562" s="42"/>
      <c r="D562" s="47"/>
      <c r="E562" s="16"/>
      <c r="F562" s="15"/>
      <c r="G562" s="15"/>
      <c r="H562" s="15"/>
      <c r="I562" s="15"/>
      <c r="J562" s="1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12"/>
      <c r="B563" s="14"/>
      <c r="C563" s="42"/>
      <c r="D563" s="47"/>
      <c r="E563" s="16"/>
      <c r="F563" s="15"/>
      <c r="G563" s="15"/>
      <c r="H563" s="15"/>
      <c r="I563" s="15"/>
      <c r="J563" s="1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12"/>
      <c r="B564" s="14"/>
      <c r="C564" s="42"/>
      <c r="D564" s="47"/>
      <c r="E564" s="16"/>
      <c r="F564" s="15"/>
      <c r="G564" s="15"/>
      <c r="H564" s="15"/>
      <c r="I564" s="15"/>
      <c r="J564" s="1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12"/>
      <c r="B565" s="14"/>
      <c r="C565" s="42"/>
      <c r="D565" s="47"/>
      <c r="E565" s="16"/>
      <c r="F565" s="15"/>
      <c r="G565" s="15"/>
      <c r="H565" s="15"/>
      <c r="I565" s="15"/>
      <c r="J565" s="1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12"/>
      <c r="B566" s="14"/>
      <c r="C566" s="42"/>
      <c r="D566" s="47"/>
      <c r="E566" s="16"/>
      <c r="F566" s="15"/>
      <c r="G566" s="15"/>
      <c r="H566" s="15"/>
      <c r="I566" s="15"/>
      <c r="J566" s="1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12"/>
      <c r="B567" s="14"/>
      <c r="C567" s="42"/>
      <c r="D567" s="47"/>
      <c r="E567" s="16"/>
      <c r="F567" s="15"/>
      <c r="G567" s="15"/>
      <c r="H567" s="15"/>
      <c r="I567" s="15"/>
      <c r="J567" s="1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12"/>
      <c r="B568" s="14"/>
      <c r="C568" s="42"/>
      <c r="D568" s="47"/>
      <c r="E568" s="16"/>
      <c r="F568" s="15"/>
      <c r="G568" s="15"/>
      <c r="H568" s="15"/>
      <c r="I568" s="15"/>
      <c r="J568" s="1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12"/>
      <c r="B569" s="14"/>
      <c r="C569" s="42"/>
      <c r="D569" s="47"/>
      <c r="E569" s="16"/>
      <c r="F569" s="15"/>
      <c r="G569" s="15"/>
      <c r="H569" s="15"/>
      <c r="I569" s="15"/>
      <c r="J569" s="1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12"/>
      <c r="B570" s="14"/>
      <c r="C570" s="42"/>
      <c r="D570" s="47"/>
      <c r="E570" s="16"/>
      <c r="F570" s="15"/>
      <c r="G570" s="15"/>
      <c r="H570" s="15"/>
      <c r="I570" s="15"/>
      <c r="J570" s="1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12"/>
      <c r="B571" s="14"/>
      <c r="C571" s="42"/>
      <c r="D571" s="47"/>
      <c r="E571" s="16"/>
      <c r="F571" s="15"/>
      <c r="G571" s="15"/>
      <c r="H571" s="15"/>
      <c r="I571" s="15"/>
      <c r="J571" s="1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12"/>
      <c r="B572" s="14"/>
      <c r="C572" s="42"/>
      <c r="D572" s="47"/>
      <c r="E572" s="16"/>
      <c r="F572" s="15"/>
      <c r="G572" s="15"/>
      <c r="H572" s="15"/>
      <c r="I572" s="15"/>
      <c r="J572" s="1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12"/>
      <c r="B573" s="14"/>
      <c r="C573" s="42"/>
      <c r="D573" s="47"/>
      <c r="E573" s="16"/>
      <c r="F573" s="15"/>
      <c r="G573" s="15"/>
      <c r="H573" s="15"/>
      <c r="I573" s="15"/>
      <c r="J573" s="1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12"/>
      <c r="B574" s="14"/>
      <c r="C574" s="42"/>
      <c r="D574" s="47"/>
      <c r="E574" s="16"/>
      <c r="F574" s="15"/>
      <c r="G574" s="15"/>
      <c r="H574" s="15"/>
      <c r="I574" s="15"/>
      <c r="J574" s="1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12"/>
      <c r="B575" s="14"/>
      <c r="C575" s="42"/>
      <c r="D575" s="47"/>
      <c r="E575" s="16"/>
      <c r="F575" s="15"/>
      <c r="G575" s="15"/>
      <c r="H575" s="15"/>
      <c r="I575" s="15"/>
      <c r="J575" s="1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12"/>
      <c r="B576" s="14"/>
      <c r="C576" s="42"/>
      <c r="D576" s="47"/>
      <c r="E576" s="16"/>
      <c r="F576" s="15"/>
      <c r="G576" s="15"/>
      <c r="H576" s="15"/>
      <c r="I576" s="15"/>
      <c r="J576" s="1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12"/>
      <c r="B577" s="14"/>
      <c r="C577" s="42"/>
      <c r="D577" s="47"/>
      <c r="E577" s="16"/>
      <c r="F577" s="15"/>
      <c r="G577" s="15"/>
      <c r="H577" s="15"/>
      <c r="I577" s="15"/>
      <c r="J577" s="1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12"/>
      <c r="B578" s="14"/>
      <c r="C578" s="42"/>
      <c r="D578" s="47"/>
      <c r="E578" s="16"/>
      <c r="F578" s="15"/>
      <c r="G578" s="15"/>
      <c r="H578" s="15"/>
      <c r="I578" s="15"/>
      <c r="J578" s="1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12"/>
      <c r="B579" s="14"/>
      <c r="C579" s="42"/>
      <c r="D579" s="47"/>
      <c r="E579" s="16"/>
      <c r="F579" s="15"/>
      <c r="G579" s="15"/>
      <c r="H579" s="15"/>
      <c r="I579" s="15"/>
      <c r="J579" s="1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12"/>
      <c r="B580" s="14"/>
      <c r="C580" s="42"/>
      <c r="D580" s="47"/>
      <c r="E580" s="16"/>
      <c r="F580" s="15"/>
      <c r="G580" s="15"/>
      <c r="H580" s="15"/>
      <c r="I580" s="15"/>
      <c r="J580" s="1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12"/>
      <c r="B581" s="14"/>
      <c r="C581" s="42"/>
      <c r="D581" s="47"/>
      <c r="E581" s="16"/>
      <c r="F581" s="15"/>
      <c r="G581" s="15"/>
      <c r="H581" s="15"/>
      <c r="I581" s="15"/>
      <c r="J581" s="1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12"/>
      <c r="B582" s="14"/>
      <c r="C582" s="42"/>
      <c r="D582" s="47"/>
      <c r="E582" s="16"/>
      <c r="F582" s="15"/>
      <c r="G582" s="15"/>
      <c r="H582" s="15"/>
      <c r="I582" s="15"/>
      <c r="J582" s="1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12"/>
      <c r="B583" s="14"/>
      <c r="C583" s="42"/>
      <c r="D583" s="47"/>
      <c r="E583" s="16"/>
      <c r="F583" s="15"/>
      <c r="G583" s="15"/>
      <c r="H583" s="15"/>
      <c r="I583" s="15"/>
      <c r="J583" s="1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12"/>
      <c r="B584" s="14"/>
      <c r="C584" s="42"/>
      <c r="D584" s="47"/>
      <c r="E584" s="16"/>
      <c r="F584" s="15"/>
      <c r="G584" s="15"/>
      <c r="H584" s="15"/>
      <c r="I584" s="15"/>
      <c r="J584" s="1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12"/>
      <c r="B585" s="14"/>
      <c r="C585" s="42"/>
      <c r="D585" s="47"/>
      <c r="E585" s="16"/>
      <c r="F585" s="15"/>
      <c r="G585" s="15"/>
      <c r="H585" s="15"/>
      <c r="I585" s="15"/>
      <c r="J585" s="1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12"/>
      <c r="B586" s="14"/>
      <c r="C586" s="42"/>
      <c r="D586" s="47"/>
      <c r="E586" s="16"/>
      <c r="F586" s="15"/>
      <c r="G586" s="15"/>
      <c r="H586" s="15"/>
      <c r="I586" s="15"/>
      <c r="J586" s="1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12"/>
      <c r="B587" s="14"/>
      <c r="C587" s="42"/>
      <c r="D587" s="47"/>
      <c r="E587" s="16"/>
      <c r="F587" s="15"/>
      <c r="G587" s="15"/>
      <c r="H587" s="15"/>
      <c r="I587" s="15"/>
      <c r="J587" s="1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12"/>
      <c r="B588" s="14"/>
      <c r="C588" s="42"/>
      <c r="D588" s="47"/>
      <c r="E588" s="16"/>
      <c r="F588" s="15"/>
      <c r="G588" s="15"/>
      <c r="H588" s="15"/>
      <c r="I588" s="15"/>
      <c r="J588" s="1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12"/>
      <c r="B589" s="14"/>
      <c r="C589" s="42"/>
      <c r="D589" s="47"/>
      <c r="E589" s="16"/>
      <c r="F589" s="15"/>
      <c r="G589" s="15"/>
      <c r="H589" s="15"/>
      <c r="I589" s="15"/>
      <c r="J589" s="1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12"/>
      <c r="B590" s="14"/>
      <c r="C590" s="42"/>
      <c r="D590" s="47"/>
      <c r="E590" s="16"/>
      <c r="F590" s="15"/>
      <c r="G590" s="15"/>
      <c r="H590" s="15"/>
      <c r="I590" s="15"/>
      <c r="J590" s="1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12"/>
      <c r="B591" s="14"/>
      <c r="C591" s="42"/>
      <c r="D591" s="47"/>
      <c r="E591" s="16"/>
      <c r="F591" s="15"/>
      <c r="G591" s="15"/>
      <c r="H591" s="15"/>
      <c r="I591" s="15"/>
      <c r="J591" s="1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12"/>
      <c r="B592" s="14"/>
      <c r="C592" s="42"/>
      <c r="D592" s="47"/>
      <c r="E592" s="16"/>
      <c r="F592" s="15"/>
      <c r="G592" s="15"/>
      <c r="H592" s="15"/>
      <c r="I592" s="15"/>
      <c r="J592" s="1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12"/>
      <c r="B593" s="14"/>
      <c r="C593" s="42"/>
      <c r="D593" s="47"/>
      <c r="E593" s="16"/>
      <c r="F593" s="15"/>
      <c r="G593" s="15"/>
      <c r="H593" s="15"/>
      <c r="I593" s="15"/>
      <c r="J593" s="1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12"/>
      <c r="B594" s="14"/>
      <c r="C594" s="42"/>
      <c r="D594" s="47"/>
      <c r="E594" s="16"/>
      <c r="F594" s="15"/>
      <c r="G594" s="15"/>
      <c r="H594" s="15"/>
      <c r="I594" s="15"/>
      <c r="J594" s="1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12"/>
      <c r="B595" s="14"/>
      <c r="C595" s="42"/>
      <c r="D595" s="47"/>
      <c r="E595" s="16"/>
      <c r="F595" s="15"/>
      <c r="G595" s="15"/>
      <c r="H595" s="15"/>
      <c r="I595" s="15"/>
      <c r="J595" s="1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12"/>
      <c r="B596" s="14"/>
      <c r="C596" s="42"/>
      <c r="D596" s="47"/>
      <c r="E596" s="16"/>
      <c r="F596" s="15"/>
      <c r="G596" s="15"/>
      <c r="H596" s="15"/>
      <c r="I596" s="15"/>
      <c r="J596" s="1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12"/>
      <c r="B597" s="14"/>
      <c r="C597" s="42"/>
      <c r="D597" s="47"/>
      <c r="E597" s="16"/>
      <c r="F597" s="15"/>
      <c r="G597" s="15"/>
      <c r="H597" s="15"/>
      <c r="I597" s="15"/>
      <c r="J597" s="1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12"/>
      <c r="B598" s="14"/>
      <c r="C598" s="42"/>
      <c r="D598" s="47"/>
      <c r="E598" s="16"/>
      <c r="F598" s="15"/>
      <c r="G598" s="15"/>
      <c r="H598" s="15"/>
      <c r="I598" s="15"/>
      <c r="J598" s="1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12"/>
      <c r="B599" s="14"/>
      <c r="C599" s="42"/>
      <c r="D599" s="47"/>
      <c r="E599" s="16"/>
      <c r="F599" s="15"/>
      <c r="G599" s="15"/>
      <c r="H599" s="15"/>
      <c r="I599" s="15"/>
      <c r="J599" s="1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12"/>
      <c r="B600" s="14"/>
      <c r="C600" s="42"/>
      <c r="D600" s="47"/>
      <c r="E600" s="16"/>
      <c r="F600" s="15"/>
      <c r="G600" s="15"/>
      <c r="H600" s="15"/>
      <c r="I600" s="15"/>
      <c r="J600" s="1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12"/>
      <c r="B601" s="14"/>
      <c r="C601" s="42"/>
      <c r="D601" s="47"/>
      <c r="E601" s="16"/>
      <c r="F601" s="15"/>
      <c r="G601" s="15"/>
      <c r="H601" s="15"/>
      <c r="I601" s="15"/>
      <c r="J601" s="1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12"/>
      <c r="B602" s="14"/>
      <c r="C602" s="42"/>
      <c r="D602" s="47"/>
      <c r="E602" s="16"/>
      <c r="F602" s="15"/>
      <c r="G602" s="15"/>
      <c r="H602" s="15"/>
      <c r="I602" s="15"/>
      <c r="J602" s="1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12"/>
      <c r="B603" s="14"/>
      <c r="C603" s="42"/>
      <c r="D603" s="47"/>
      <c r="E603" s="16"/>
      <c r="F603" s="15"/>
      <c r="G603" s="15"/>
      <c r="H603" s="15"/>
      <c r="I603" s="15"/>
      <c r="J603" s="1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12"/>
      <c r="B604" s="14"/>
      <c r="C604" s="42"/>
      <c r="D604" s="47"/>
      <c r="E604" s="16"/>
      <c r="F604" s="15"/>
      <c r="G604" s="15"/>
      <c r="H604" s="15"/>
      <c r="I604" s="15"/>
      <c r="J604" s="1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12"/>
      <c r="B605" s="14"/>
      <c r="C605" s="42"/>
      <c r="D605" s="47"/>
      <c r="E605" s="16"/>
      <c r="F605" s="15"/>
      <c r="G605" s="15"/>
      <c r="H605" s="15"/>
      <c r="I605" s="15"/>
      <c r="J605" s="1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12"/>
      <c r="B606" s="14"/>
      <c r="C606" s="42"/>
      <c r="D606" s="47"/>
      <c r="E606" s="16"/>
      <c r="F606" s="15"/>
      <c r="G606" s="15"/>
      <c r="H606" s="15"/>
      <c r="I606" s="15"/>
      <c r="J606" s="1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12"/>
      <c r="B607" s="14"/>
      <c r="C607" s="42"/>
      <c r="D607" s="47"/>
      <c r="E607" s="16"/>
      <c r="F607" s="15"/>
      <c r="G607" s="15"/>
      <c r="H607" s="15"/>
      <c r="I607" s="15"/>
      <c r="J607" s="1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12"/>
      <c r="B608" s="14"/>
      <c r="C608" s="42"/>
      <c r="D608" s="47"/>
      <c r="E608" s="16"/>
      <c r="F608" s="15"/>
      <c r="G608" s="15"/>
      <c r="H608" s="15"/>
      <c r="I608" s="15"/>
      <c r="J608" s="1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12"/>
      <c r="B609" s="14"/>
      <c r="C609" s="42"/>
      <c r="D609" s="47"/>
      <c r="E609" s="16"/>
      <c r="F609" s="15"/>
      <c r="G609" s="15"/>
      <c r="H609" s="15"/>
      <c r="I609" s="15"/>
      <c r="J609" s="1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12"/>
      <c r="B610" s="14"/>
      <c r="C610" s="42"/>
      <c r="D610" s="47"/>
      <c r="E610" s="16"/>
      <c r="F610" s="15"/>
      <c r="G610" s="15"/>
      <c r="H610" s="15"/>
      <c r="I610" s="15"/>
      <c r="J610" s="1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12"/>
      <c r="B611" s="14"/>
      <c r="C611" s="42"/>
      <c r="D611" s="47"/>
      <c r="E611" s="16"/>
      <c r="F611" s="15"/>
      <c r="G611" s="15"/>
      <c r="H611" s="15"/>
      <c r="I611" s="15"/>
      <c r="J611" s="1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12"/>
      <c r="B612" s="14"/>
      <c r="C612" s="42"/>
      <c r="D612" s="47"/>
      <c r="E612" s="16"/>
      <c r="F612" s="15"/>
      <c r="G612" s="15"/>
      <c r="H612" s="15"/>
      <c r="I612" s="15"/>
      <c r="J612" s="1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12"/>
      <c r="B613" s="14"/>
      <c r="C613" s="42"/>
      <c r="D613" s="47"/>
      <c r="E613" s="16"/>
      <c r="F613" s="15"/>
      <c r="G613" s="15"/>
      <c r="H613" s="15"/>
      <c r="I613" s="15"/>
      <c r="J613" s="1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12"/>
      <c r="B614" s="14"/>
      <c r="C614" s="42"/>
      <c r="D614" s="47"/>
      <c r="E614" s="16"/>
      <c r="F614" s="15"/>
      <c r="G614" s="15"/>
      <c r="H614" s="15"/>
      <c r="I614" s="15"/>
      <c r="J614" s="1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12"/>
      <c r="B615" s="14"/>
      <c r="C615" s="42"/>
      <c r="D615" s="47"/>
      <c r="E615" s="16"/>
      <c r="F615" s="15"/>
      <c r="G615" s="15"/>
      <c r="H615" s="15"/>
      <c r="I615" s="15"/>
      <c r="J615" s="1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12"/>
      <c r="B616" s="14"/>
      <c r="C616" s="42"/>
      <c r="D616" s="47"/>
      <c r="E616" s="16"/>
      <c r="F616" s="15"/>
      <c r="G616" s="15"/>
      <c r="H616" s="15"/>
      <c r="I616" s="15"/>
      <c r="J616" s="1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12"/>
      <c r="B617" s="14"/>
      <c r="C617" s="42"/>
      <c r="D617" s="47"/>
      <c r="E617" s="16"/>
      <c r="F617" s="15"/>
      <c r="G617" s="15"/>
      <c r="H617" s="15"/>
      <c r="I617" s="15"/>
      <c r="J617" s="1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12"/>
      <c r="B618" s="14"/>
      <c r="C618" s="42"/>
      <c r="D618" s="47"/>
      <c r="E618" s="16"/>
      <c r="F618" s="15"/>
      <c r="G618" s="15"/>
      <c r="H618" s="15"/>
      <c r="I618" s="15"/>
      <c r="J618" s="1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12"/>
      <c r="B619" s="14"/>
      <c r="C619" s="42"/>
      <c r="D619" s="47"/>
      <c r="E619" s="16"/>
      <c r="F619" s="15"/>
      <c r="G619" s="15"/>
      <c r="H619" s="15"/>
      <c r="I619" s="15"/>
      <c r="J619" s="1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12"/>
      <c r="B620" s="14"/>
      <c r="C620" s="42"/>
      <c r="D620" s="47"/>
      <c r="E620" s="16"/>
      <c r="F620" s="15"/>
      <c r="G620" s="15"/>
      <c r="H620" s="15"/>
      <c r="I620" s="15"/>
      <c r="J620" s="1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12"/>
      <c r="B621" s="14"/>
      <c r="C621" s="42"/>
      <c r="D621" s="47"/>
      <c r="E621" s="16"/>
      <c r="F621" s="15"/>
      <c r="G621" s="15"/>
      <c r="H621" s="15"/>
      <c r="I621" s="15"/>
      <c r="J621" s="1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12"/>
      <c r="B622" s="14"/>
      <c r="C622" s="42"/>
      <c r="D622" s="47"/>
      <c r="E622" s="16"/>
      <c r="F622" s="15"/>
      <c r="G622" s="15"/>
      <c r="H622" s="15"/>
      <c r="I622" s="15"/>
      <c r="J622" s="1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12"/>
      <c r="B623" s="14"/>
      <c r="C623" s="42"/>
      <c r="D623" s="47"/>
      <c r="E623" s="16"/>
      <c r="F623" s="15"/>
      <c r="G623" s="15"/>
      <c r="H623" s="15"/>
      <c r="I623" s="15"/>
      <c r="J623" s="1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12"/>
      <c r="B624" s="14"/>
      <c r="C624" s="42"/>
      <c r="D624" s="47"/>
      <c r="E624" s="16"/>
      <c r="F624" s="15"/>
      <c r="G624" s="15"/>
      <c r="H624" s="15"/>
      <c r="I624" s="15"/>
      <c r="J624" s="1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12"/>
      <c r="B625" s="14"/>
      <c r="C625" s="42"/>
      <c r="D625" s="47"/>
      <c r="E625" s="16"/>
      <c r="F625" s="15"/>
      <c r="G625" s="15"/>
      <c r="H625" s="15"/>
      <c r="I625" s="15"/>
      <c r="J625" s="1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12"/>
      <c r="B626" s="14"/>
      <c r="C626" s="42"/>
      <c r="D626" s="47"/>
      <c r="E626" s="16"/>
      <c r="F626" s="15"/>
      <c r="G626" s="15"/>
      <c r="H626" s="15"/>
      <c r="I626" s="15"/>
      <c r="J626" s="1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12"/>
      <c r="B627" s="14"/>
      <c r="C627" s="42"/>
      <c r="D627" s="47"/>
      <c r="E627" s="16"/>
      <c r="F627" s="15"/>
      <c r="G627" s="15"/>
      <c r="H627" s="15"/>
      <c r="I627" s="15"/>
      <c r="J627" s="1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12"/>
      <c r="B628" s="14"/>
      <c r="C628" s="42"/>
      <c r="D628" s="47"/>
      <c r="E628" s="16"/>
      <c r="F628" s="15"/>
      <c r="G628" s="15"/>
      <c r="H628" s="15"/>
      <c r="I628" s="15"/>
      <c r="J628" s="1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12"/>
      <c r="B629" s="14"/>
      <c r="C629" s="42"/>
      <c r="D629" s="47"/>
      <c r="E629" s="16"/>
      <c r="F629" s="15"/>
      <c r="G629" s="15"/>
      <c r="H629" s="15"/>
      <c r="I629" s="15"/>
      <c r="J629" s="1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12"/>
      <c r="B630" s="14"/>
      <c r="C630" s="42"/>
      <c r="D630" s="47"/>
      <c r="E630" s="16"/>
      <c r="F630" s="15"/>
      <c r="G630" s="15"/>
      <c r="H630" s="15"/>
      <c r="I630" s="15"/>
      <c r="J630" s="1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12"/>
      <c r="B631" s="14"/>
      <c r="C631" s="42"/>
      <c r="D631" s="47"/>
      <c r="E631" s="16"/>
      <c r="F631" s="15"/>
      <c r="G631" s="15"/>
      <c r="H631" s="15"/>
      <c r="I631" s="15"/>
      <c r="J631" s="1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12"/>
      <c r="B632" s="14"/>
      <c r="C632" s="42"/>
      <c r="D632" s="47"/>
      <c r="E632" s="16"/>
      <c r="F632" s="15"/>
      <c r="G632" s="15"/>
      <c r="H632" s="15"/>
      <c r="I632" s="15"/>
      <c r="J632" s="1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12"/>
      <c r="B633" s="14"/>
      <c r="C633" s="42"/>
      <c r="D633" s="47"/>
      <c r="E633" s="16"/>
      <c r="F633" s="15"/>
      <c r="G633" s="15"/>
      <c r="H633" s="15"/>
      <c r="I633" s="15"/>
      <c r="J633" s="1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12"/>
      <c r="B634" s="14"/>
      <c r="C634" s="42"/>
      <c r="D634" s="47"/>
      <c r="E634" s="16"/>
      <c r="F634" s="15"/>
      <c r="G634" s="15"/>
      <c r="H634" s="15"/>
      <c r="I634" s="15"/>
      <c r="J634" s="1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12"/>
      <c r="B635" s="14"/>
      <c r="C635" s="42"/>
      <c r="D635" s="47"/>
      <c r="E635" s="16"/>
      <c r="F635" s="15"/>
      <c r="G635" s="15"/>
      <c r="H635" s="15"/>
      <c r="I635" s="15"/>
      <c r="J635" s="1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12"/>
      <c r="B636" s="14"/>
      <c r="C636" s="42"/>
      <c r="D636" s="47"/>
      <c r="E636" s="16"/>
      <c r="F636" s="15"/>
      <c r="G636" s="15"/>
      <c r="H636" s="15"/>
      <c r="I636" s="15"/>
      <c r="J636" s="1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12"/>
      <c r="B637" s="14"/>
      <c r="C637" s="42"/>
      <c r="D637" s="47"/>
      <c r="E637" s="16"/>
      <c r="F637" s="15"/>
      <c r="G637" s="15"/>
      <c r="H637" s="15"/>
      <c r="I637" s="15"/>
      <c r="J637" s="1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12"/>
      <c r="B638" s="14"/>
      <c r="C638" s="42"/>
      <c r="D638" s="47"/>
      <c r="E638" s="16"/>
      <c r="F638" s="15"/>
      <c r="G638" s="15"/>
      <c r="H638" s="15"/>
      <c r="I638" s="15"/>
      <c r="J638" s="1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12"/>
      <c r="B639" s="14"/>
      <c r="C639" s="42"/>
      <c r="D639" s="47"/>
      <c r="E639" s="16"/>
      <c r="F639" s="15"/>
      <c r="G639" s="15"/>
      <c r="H639" s="15"/>
      <c r="I639" s="15"/>
      <c r="J639" s="1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12"/>
      <c r="B640" s="14"/>
      <c r="C640" s="42"/>
      <c r="D640" s="47"/>
      <c r="E640" s="16"/>
      <c r="F640" s="15"/>
      <c r="G640" s="15"/>
      <c r="H640" s="15"/>
      <c r="I640" s="15"/>
      <c r="J640" s="1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12"/>
      <c r="B641" s="14"/>
      <c r="C641" s="42"/>
      <c r="D641" s="47"/>
      <c r="E641" s="16"/>
      <c r="F641" s="15"/>
      <c r="G641" s="15"/>
      <c r="H641" s="15"/>
      <c r="I641" s="15"/>
      <c r="J641" s="1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12"/>
      <c r="B642" s="14"/>
      <c r="C642" s="42"/>
      <c r="D642" s="47"/>
      <c r="E642" s="16"/>
      <c r="F642" s="15"/>
      <c r="G642" s="15"/>
      <c r="H642" s="15"/>
      <c r="I642" s="15"/>
      <c r="J642" s="1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12"/>
      <c r="B643" s="14"/>
      <c r="C643" s="42"/>
      <c r="D643" s="47"/>
      <c r="E643" s="16"/>
      <c r="F643" s="15"/>
      <c r="G643" s="15"/>
      <c r="H643" s="15"/>
      <c r="I643" s="15"/>
      <c r="J643" s="1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12"/>
      <c r="B644" s="14"/>
      <c r="C644" s="42"/>
      <c r="D644" s="47"/>
      <c r="E644" s="16"/>
      <c r="F644" s="15"/>
      <c r="G644" s="15"/>
      <c r="H644" s="15"/>
      <c r="I644" s="15"/>
      <c r="J644" s="1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12"/>
      <c r="B645" s="14"/>
      <c r="C645" s="42"/>
      <c r="D645" s="47"/>
      <c r="E645" s="16"/>
      <c r="F645" s="15"/>
      <c r="G645" s="15"/>
      <c r="H645" s="15"/>
      <c r="I645" s="15"/>
      <c r="J645" s="1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12"/>
      <c r="B646" s="14"/>
      <c r="C646" s="42"/>
      <c r="D646" s="47"/>
      <c r="E646" s="16"/>
      <c r="F646" s="15"/>
      <c r="G646" s="15"/>
      <c r="H646" s="15"/>
      <c r="I646" s="15"/>
      <c r="J646" s="1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12"/>
      <c r="B647" s="14"/>
      <c r="C647" s="42"/>
      <c r="D647" s="47"/>
      <c r="E647" s="16"/>
      <c r="F647" s="15"/>
      <c r="G647" s="15"/>
      <c r="H647" s="15"/>
      <c r="I647" s="15"/>
      <c r="J647" s="1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12"/>
      <c r="B648" s="14"/>
      <c r="C648" s="42"/>
      <c r="D648" s="47"/>
      <c r="E648" s="16"/>
      <c r="F648" s="15"/>
      <c r="G648" s="15"/>
      <c r="H648" s="15"/>
      <c r="I648" s="15"/>
      <c r="J648" s="1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12"/>
      <c r="B649" s="14"/>
      <c r="C649" s="42"/>
      <c r="D649" s="47"/>
      <c r="E649" s="16"/>
      <c r="F649" s="15"/>
      <c r="G649" s="15"/>
      <c r="H649" s="15"/>
      <c r="I649" s="15"/>
      <c r="J649" s="1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12"/>
      <c r="B650" s="14"/>
      <c r="C650" s="42"/>
      <c r="D650" s="47"/>
      <c r="E650" s="16"/>
      <c r="F650" s="15"/>
      <c r="G650" s="15"/>
      <c r="H650" s="15"/>
      <c r="I650" s="15"/>
      <c r="J650" s="1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12"/>
      <c r="B651" s="14"/>
      <c r="C651" s="42"/>
      <c r="D651" s="47"/>
      <c r="E651" s="16"/>
      <c r="F651" s="15"/>
      <c r="G651" s="15"/>
      <c r="H651" s="15"/>
      <c r="I651" s="15"/>
      <c r="J651" s="1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12"/>
      <c r="B652" s="14"/>
      <c r="C652" s="42"/>
      <c r="D652" s="47"/>
      <c r="E652" s="16"/>
      <c r="F652" s="15"/>
      <c r="G652" s="15"/>
      <c r="H652" s="15"/>
      <c r="I652" s="15"/>
      <c r="J652" s="1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12"/>
      <c r="B653" s="14"/>
      <c r="C653" s="42"/>
      <c r="D653" s="47"/>
      <c r="E653" s="16"/>
      <c r="F653" s="15"/>
      <c r="G653" s="15"/>
      <c r="H653" s="15"/>
      <c r="I653" s="15"/>
      <c r="J653" s="1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12"/>
      <c r="B654" s="14"/>
      <c r="C654" s="42"/>
      <c r="D654" s="47"/>
      <c r="E654" s="16"/>
      <c r="F654" s="15"/>
      <c r="G654" s="15"/>
      <c r="H654" s="15"/>
      <c r="I654" s="15"/>
      <c r="J654" s="1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12"/>
      <c r="B655" s="14"/>
      <c r="C655" s="42"/>
      <c r="D655" s="47"/>
      <c r="E655" s="16"/>
      <c r="F655" s="15"/>
      <c r="G655" s="15"/>
      <c r="H655" s="15"/>
      <c r="I655" s="15"/>
      <c r="J655" s="1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12"/>
      <c r="B656" s="14"/>
      <c r="C656" s="42"/>
      <c r="D656" s="47"/>
      <c r="E656" s="16"/>
      <c r="F656" s="15"/>
      <c r="G656" s="15"/>
      <c r="H656" s="15"/>
      <c r="I656" s="15"/>
      <c r="J656" s="1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12"/>
      <c r="B657" s="14"/>
      <c r="C657" s="42"/>
      <c r="D657" s="47"/>
      <c r="E657" s="16"/>
      <c r="F657" s="15"/>
      <c r="G657" s="15"/>
      <c r="H657" s="15"/>
      <c r="I657" s="15"/>
      <c r="J657" s="1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12"/>
      <c r="B658" s="14"/>
      <c r="C658" s="42"/>
      <c r="D658" s="47"/>
      <c r="E658" s="16"/>
      <c r="F658" s="15"/>
      <c r="G658" s="15"/>
      <c r="H658" s="15"/>
      <c r="I658" s="15"/>
      <c r="J658" s="1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12"/>
      <c r="B659" s="14"/>
      <c r="C659" s="42"/>
      <c r="D659" s="47"/>
      <c r="E659" s="16"/>
      <c r="F659" s="15"/>
      <c r="G659" s="15"/>
      <c r="H659" s="15"/>
      <c r="I659" s="15"/>
      <c r="J659" s="1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12"/>
      <c r="B660" s="14"/>
      <c r="C660" s="42"/>
      <c r="D660" s="47"/>
      <c r="E660" s="16"/>
      <c r="F660" s="15"/>
      <c r="G660" s="15"/>
      <c r="H660" s="15"/>
      <c r="I660" s="15"/>
      <c r="J660" s="1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12"/>
      <c r="B661" s="14"/>
      <c r="C661" s="42"/>
      <c r="D661" s="47"/>
      <c r="E661" s="16"/>
      <c r="F661" s="15"/>
      <c r="G661" s="15"/>
      <c r="H661" s="15"/>
      <c r="I661" s="15"/>
      <c r="J661" s="1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12"/>
      <c r="B662" s="14"/>
      <c r="C662" s="42"/>
      <c r="D662" s="47"/>
      <c r="E662" s="16"/>
      <c r="F662" s="15"/>
      <c r="G662" s="15"/>
      <c r="H662" s="15"/>
      <c r="I662" s="15"/>
      <c r="J662" s="1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12"/>
      <c r="B663" s="14"/>
      <c r="C663" s="42"/>
      <c r="D663" s="47"/>
      <c r="E663" s="16"/>
      <c r="F663" s="15"/>
      <c r="G663" s="15"/>
      <c r="H663" s="15"/>
      <c r="I663" s="15"/>
      <c r="J663" s="1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12"/>
      <c r="B664" s="14"/>
      <c r="C664" s="42"/>
      <c r="D664" s="47"/>
      <c r="E664" s="16"/>
      <c r="F664" s="15"/>
      <c r="G664" s="15"/>
      <c r="H664" s="15"/>
      <c r="I664" s="15"/>
      <c r="J664" s="1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12"/>
      <c r="B665" s="14"/>
      <c r="C665" s="42"/>
      <c r="D665" s="47"/>
      <c r="E665" s="16"/>
      <c r="F665" s="15"/>
      <c r="G665" s="15"/>
      <c r="H665" s="15"/>
      <c r="I665" s="15"/>
      <c r="J665" s="1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12"/>
      <c r="B666" s="14"/>
      <c r="C666" s="42"/>
      <c r="D666" s="47"/>
      <c r="E666" s="16"/>
      <c r="F666" s="15"/>
      <c r="G666" s="15"/>
      <c r="H666" s="15"/>
      <c r="I666" s="15"/>
      <c r="J666" s="1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12"/>
      <c r="B667" s="14"/>
      <c r="C667" s="42"/>
      <c r="D667" s="47"/>
      <c r="E667" s="16"/>
      <c r="F667" s="15"/>
      <c r="G667" s="15"/>
      <c r="H667" s="15"/>
      <c r="I667" s="15"/>
      <c r="J667" s="1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12"/>
      <c r="B668" s="14"/>
      <c r="C668" s="42"/>
      <c r="D668" s="47"/>
      <c r="E668" s="16"/>
      <c r="F668" s="15"/>
      <c r="G668" s="15"/>
      <c r="H668" s="15"/>
      <c r="I668" s="15"/>
      <c r="J668" s="1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12"/>
      <c r="B669" s="14"/>
      <c r="C669" s="42"/>
      <c r="D669" s="47"/>
      <c r="E669" s="16"/>
      <c r="F669" s="15"/>
      <c r="G669" s="15"/>
      <c r="H669" s="15"/>
      <c r="I669" s="15"/>
      <c r="J669" s="1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12"/>
      <c r="B670" s="14"/>
      <c r="C670" s="42"/>
      <c r="D670" s="47"/>
      <c r="E670" s="16"/>
      <c r="F670" s="15"/>
      <c r="G670" s="15"/>
      <c r="H670" s="15"/>
      <c r="I670" s="15"/>
      <c r="J670" s="1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12"/>
      <c r="B671" s="14"/>
      <c r="C671" s="42"/>
      <c r="D671" s="47"/>
      <c r="E671" s="16"/>
      <c r="F671" s="15"/>
      <c r="G671" s="15"/>
      <c r="H671" s="15"/>
      <c r="I671" s="15"/>
      <c r="J671" s="1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12"/>
      <c r="B672" s="14"/>
      <c r="C672" s="42"/>
      <c r="D672" s="47"/>
      <c r="E672" s="16"/>
      <c r="F672" s="15"/>
      <c r="G672" s="15"/>
      <c r="H672" s="15"/>
      <c r="I672" s="15"/>
      <c r="J672" s="1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12"/>
      <c r="B673" s="14"/>
      <c r="C673" s="42"/>
      <c r="D673" s="47"/>
      <c r="E673" s="16"/>
      <c r="F673" s="15"/>
      <c r="G673" s="15"/>
      <c r="H673" s="15"/>
      <c r="I673" s="15"/>
      <c r="J673" s="1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12"/>
      <c r="B674" s="14"/>
      <c r="C674" s="42"/>
      <c r="D674" s="47"/>
      <c r="E674" s="16"/>
      <c r="F674" s="15"/>
      <c r="G674" s="15"/>
      <c r="H674" s="15"/>
      <c r="I674" s="15"/>
      <c r="J674" s="1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12"/>
      <c r="B675" s="14"/>
      <c r="C675" s="42"/>
      <c r="D675" s="47"/>
      <c r="E675" s="16"/>
      <c r="F675" s="15"/>
      <c r="G675" s="15"/>
      <c r="H675" s="15"/>
      <c r="I675" s="15"/>
      <c r="J675" s="1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12"/>
      <c r="B676" s="14"/>
      <c r="C676" s="42"/>
      <c r="D676" s="47"/>
      <c r="E676" s="16"/>
      <c r="F676" s="15"/>
      <c r="G676" s="15"/>
      <c r="H676" s="15"/>
      <c r="I676" s="15"/>
      <c r="J676" s="1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12"/>
      <c r="B677" s="14"/>
      <c r="C677" s="42"/>
      <c r="D677" s="47"/>
      <c r="E677" s="16"/>
      <c r="F677" s="15"/>
      <c r="G677" s="15"/>
      <c r="H677" s="15"/>
      <c r="I677" s="15"/>
      <c r="J677" s="1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12"/>
      <c r="B678" s="14"/>
      <c r="C678" s="42"/>
      <c r="D678" s="47"/>
      <c r="E678" s="16"/>
      <c r="F678" s="15"/>
      <c r="G678" s="15"/>
      <c r="H678" s="15"/>
      <c r="I678" s="15"/>
      <c r="J678" s="1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12"/>
      <c r="B679" s="14"/>
      <c r="C679" s="42"/>
      <c r="D679" s="47"/>
      <c r="E679" s="16"/>
      <c r="F679" s="15"/>
      <c r="G679" s="15"/>
      <c r="H679" s="15"/>
      <c r="I679" s="15"/>
      <c r="J679" s="1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12"/>
      <c r="B680" s="14"/>
      <c r="C680" s="42"/>
      <c r="D680" s="47"/>
      <c r="E680" s="16"/>
      <c r="F680" s="15"/>
      <c r="G680" s="15"/>
      <c r="H680" s="15"/>
      <c r="I680" s="15"/>
      <c r="J680" s="1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12"/>
      <c r="B681" s="14"/>
      <c r="C681" s="42"/>
      <c r="D681" s="47"/>
      <c r="E681" s="16"/>
      <c r="F681" s="15"/>
      <c r="G681" s="15"/>
      <c r="H681" s="15"/>
      <c r="I681" s="15"/>
      <c r="J681" s="1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12"/>
      <c r="B682" s="14"/>
      <c r="C682" s="42"/>
      <c r="D682" s="47"/>
      <c r="E682" s="16"/>
      <c r="F682" s="15"/>
      <c r="G682" s="15"/>
      <c r="H682" s="15"/>
      <c r="I682" s="15"/>
      <c r="J682" s="1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12"/>
      <c r="B683" s="14"/>
      <c r="C683" s="42"/>
      <c r="D683" s="47"/>
      <c r="E683" s="16"/>
      <c r="F683" s="15"/>
      <c r="G683" s="15"/>
      <c r="H683" s="15"/>
      <c r="I683" s="15"/>
      <c r="J683" s="1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12"/>
      <c r="B684" s="14"/>
      <c r="C684" s="42"/>
      <c r="D684" s="47"/>
      <c r="E684" s="16"/>
      <c r="F684" s="15"/>
      <c r="G684" s="15"/>
      <c r="H684" s="15"/>
      <c r="I684" s="15"/>
      <c r="J684" s="1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12"/>
      <c r="B685" s="14"/>
      <c r="C685" s="42"/>
      <c r="D685" s="47"/>
      <c r="E685" s="16"/>
      <c r="F685" s="15"/>
      <c r="G685" s="15"/>
      <c r="H685" s="15"/>
      <c r="I685" s="15"/>
      <c r="J685" s="1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12"/>
      <c r="B686" s="14"/>
      <c r="C686" s="42"/>
      <c r="D686" s="47"/>
      <c r="E686" s="16"/>
      <c r="F686" s="15"/>
      <c r="G686" s="15"/>
      <c r="H686" s="15"/>
      <c r="I686" s="15"/>
      <c r="J686" s="1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12"/>
      <c r="B687" s="14"/>
      <c r="C687" s="42"/>
      <c r="D687" s="47"/>
      <c r="E687" s="16"/>
      <c r="F687" s="15"/>
      <c r="G687" s="15"/>
      <c r="H687" s="15"/>
      <c r="I687" s="15"/>
      <c r="J687" s="1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12"/>
      <c r="B688" s="14"/>
      <c r="C688" s="42"/>
      <c r="D688" s="47"/>
      <c r="E688" s="16"/>
      <c r="F688" s="15"/>
      <c r="G688" s="15"/>
      <c r="H688" s="15"/>
      <c r="I688" s="15"/>
      <c r="J688" s="1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12"/>
      <c r="B689" s="14"/>
      <c r="C689" s="42"/>
      <c r="D689" s="47"/>
      <c r="E689" s="16"/>
      <c r="F689" s="15"/>
      <c r="G689" s="15"/>
      <c r="H689" s="15"/>
      <c r="I689" s="15"/>
      <c r="J689" s="1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12"/>
      <c r="B690" s="14"/>
      <c r="C690" s="42"/>
      <c r="D690" s="47"/>
      <c r="E690" s="16"/>
      <c r="F690" s="15"/>
      <c r="G690" s="15"/>
      <c r="H690" s="15"/>
      <c r="I690" s="15"/>
      <c r="J690" s="1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12"/>
      <c r="B691" s="14"/>
      <c r="C691" s="42"/>
      <c r="D691" s="47"/>
      <c r="E691" s="16"/>
      <c r="F691" s="15"/>
      <c r="G691" s="15"/>
      <c r="H691" s="15"/>
      <c r="I691" s="15"/>
      <c r="J691" s="1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12"/>
      <c r="B692" s="14"/>
      <c r="C692" s="42"/>
      <c r="D692" s="47"/>
      <c r="E692" s="16"/>
      <c r="F692" s="15"/>
      <c r="G692" s="15"/>
      <c r="H692" s="15"/>
      <c r="I692" s="15"/>
      <c r="J692" s="1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12"/>
      <c r="B693" s="14"/>
      <c r="C693" s="42"/>
      <c r="D693" s="47"/>
      <c r="E693" s="16"/>
      <c r="F693" s="15"/>
      <c r="G693" s="15"/>
      <c r="H693" s="15"/>
      <c r="I693" s="15"/>
      <c r="J693" s="1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12"/>
      <c r="B694" s="14"/>
      <c r="C694" s="42"/>
      <c r="D694" s="47"/>
      <c r="E694" s="16"/>
      <c r="F694" s="15"/>
      <c r="G694" s="15"/>
      <c r="H694" s="15"/>
      <c r="I694" s="15"/>
      <c r="J694" s="1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12"/>
      <c r="B695" s="14"/>
      <c r="C695" s="42"/>
      <c r="D695" s="47"/>
      <c r="E695" s="16"/>
      <c r="F695" s="15"/>
      <c r="G695" s="15"/>
      <c r="H695" s="15"/>
      <c r="I695" s="15"/>
      <c r="J695" s="1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12"/>
      <c r="B696" s="14"/>
      <c r="C696" s="42"/>
      <c r="D696" s="47"/>
      <c r="E696" s="16"/>
      <c r="F696" s="15"/>
      <c r="G696" s="15"/>
      <c r="H696" s="15"/>
      <c r="I696" s="15"/>
      <c r="J696" s="1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12"/>
      <c r="B697" s="14"/>
      <c r="C697" s="42"/>
      <c r="D697" s="47"/>
      <c r="E697" s="16"/>
      <c r="F697" s="15"/>
      <c r="G697" s="15"/>
      <c r="H697" s="15"/>
      <c r="I697" s="15"/>
      <c r="J697" s="1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12"/>
      <c r="B698" s="14"/>
      <c r="C698" s="42"/>
      <c r="D698" s="47"/>
      <c r="E698" s="16"/>
      <c r="F698" s="15"/>
      <c r="G698" s="15"/>
      <c r="H698" s="15"/>
      <c r="I698" s="15"/>
      <c r="J698" s="1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12"/>
      <c r="B699" s="14"/>
      <c r="C699" s="42"/>
      <c r="D699" s="47"/>
      <c r="E699" s="16"/>
      <c r="F699" s="15"/>
      <c r="G699" s="15"/>
      <c r="H699" s="15"/>
      <c r="I699" s="15"/>
      <c r="J699" s="1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12"/>
      <c r="B700" s="14"/>
      <c r="C700" s="42"/>
      <c r="D700" s="47"/>
      <c r="E700" s="16"/>
      <c r="F700" s="15"/>
      <c r="G700" s="15"/>
      <c r="H700" s="15"/>
      <c r="I700" s="15"/>
      <c r="J700" s="1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12"/>
      <c r="B701" s="14"/>
      <c r="C701" s="42"/>
      <c r="D701" s="47"/>
      <c r="E701" s="16"/>
      <c r="F701" s="15"/>
      <c r="G701" s="15"/>
      <c r="H701" s="15"/>
      <c r="I701" s="15"/>
      <c r="J701" s="1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12"/>
      <c r="B702" s="14"/>
      <c r="C702" s="42"/>
      <c r="D702" s="47"/>
      <c r="E702" s="16"/>
      <c r="F702" s="15"/>
      <c r="G702" s="15"/>
      <c r="H702" s="15"/>
      <c r="I702" s="15"/>
      <c r="J702" s="1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12"/>
      <c r="B703" s="14"/>
      <c r="C703" s="42"/>
      <c r="D703" s="47"/>
      <c r="E703" s="16"/>
      <c r="F703" s="15"/>
      <c r="G703" s="15"/>
      <c r="H703" s="15"/>
      <c r="I703" s="15"/>
      <c r="J703" s="1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12"/>
      <c r="B704" s="14"/>
      <c r="C704" s="42"/>
      <c r="D704" s="47"/>
      <c r="E704" s="16"/>
      <c r="F704" s="15"/>
      <c r="G704" s="15"/>
      <c r="H704" s="15"/>
      <c r="I704" s="15"/>
      <c r="J704" s="1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12"/>
      <c r="B705" s="14"/>
      <c r="C705" s="42"/>
      <c r="D705" s="47"/>
      <c r="E705" s="16"/>
      <c r="F705" s="15"/>
      <c r="G705" s="15"/>
      <c r="H705" s="15"/>
      <c r="I705" s="15"/>
      <c r="J705" s="1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12"/>
      <c r="B706" s="14"/>
      <c r="C706" s="42"/>
      <c r="D706" s="47"/>
      <c r="E706" s="16"/>
      <c r="F706" s="15"/>
      <c r="G706" s="15"/>
      <c r="H706" s="15"/>
      <c r="I706" s="15"/>
      <c r="J706" s="1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12"/>
      <c r="B707" s="14"/>
      <c r="C707" s="42"/>
      <c r="D707" s="47"/>
      <c r="E707" s="16"/>
      <c r="F707" s="15"/>
      <c r="G707" s="15"/>
      <c r="H707" s="15"/>
      <c r="I707" s="15"/>
      <c r="J707" s="1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12"/>
      <c r="B708" s="14"/>
      <c r="C708" s="42"/>
      <c r="D708" s="47"/>
      <c r="E708" s="16"/>
      <c r="F708" s="15"/>
      <c r="G708" s="15"/>
      <c r="H708" s="15"/>
      <c r="I708" s="15"/>
      <c r="J708" s="1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12"/>
      <c r="B709" s="14"/>
      <c r="C709" s="42"/>
      <c r="D709" s="47"/>
      <c r="E709" s="16"/>
      <c r="F709" s="15"/>
      <c r="G709" s="15"/>
      <c r="H709" s="15"/>
      <c r="I709" s="15"/>
      <c r="J709" s="1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12"/>
      <c r="B710" s="14"/>
      <c r="C710" s="42"/>
      <c r="D710" s="47"/>
      <c r="E710" s="16"/>
      <c r="F710" s="15"/>
      <c r="G710" s="15"/>
      <c r="H710" s="15"/>
      <c r="I710" s="15"/>
      <c r="J710" s="1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12"/>
      <c r="B711" s="14"/>
      <c r="C711" s="42"/>
      <c r="D711" s="47"/>
      <c r="E711" s="16"/>
      <c r="F711" s="15"/>
      <c r="G711" s="15"/>
      <c r="H711" s="15"/>
      <c r="I711" s="15"/>
      <c r="J711" s="1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12"/>
      <c r="B712" s="14"/>
      <c r="C712" s="42"/>
      <c r="D712" s="47"/>
      <c r="E712" s="16"/>
      <c r="F712" s="15"/>
      <c r="G712" s="15"/>
      <c r="H712" s="15"/>
      <c r="I712" s="15"/>
      <c r="J712" s="1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12"/>
      <c r="B713" s="14"/>
      <c r="C713" s="42"/>
      <c r="D713" s="47"/>
      <c r="E713" s="16"/>
      <c r="F713" s="15"/>
      <c r="G713" s="15"/>
      <c r="H713" s="15"/>
      <c r="I713" s="15"/>
      <c r="J713" s="1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12"/>
      <c r="B714" s="14"/>
      <c r="C714" s="42"/>
      <c r="D714" s="47"/>
      <c r="E714" s="16"/>
      <c r="F714" s="15"/>
      <c r="G714" s="15"/>
      <c r="H714" s="15"/>
      <c r="I714" s="15"/>
      <c r="J714" s="1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12"/>
      <c r="B715" s="14"/>
      <c r="C715" s="42"/>
      <c r="D715" s="47"/>
      <c r="E715" s="16"/>
      <c r="F715" s="15"/>
      <c r="G715" s="15"/>
      <c r="H715" s="15"/>
      <c r="I715" s="15"/>
      <c r="J715" s="1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12"/>
      <c r="B716" s="14"/>
      <c r="C716" s="42"/>
      <c r="D716" s="47"/>
      <c r="E716" s="16"/>
      <c r="F716" s="15"/>
      <c r="G716" s="15"/>
      <c r="H716" s="15"/>
      <c r="I716" s="15"/>
      <c r="J716" s="1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12"/>
      <c r="B717" s="14"/>
      <c r="C717" s="42"/>
      <c r="D717" s="47"/>
      <c r="E717" s="16"/>
      <c r="F717" s="15"/>
      <c r="G717" s="15"/>
      <c r="H717" s="15"/>
      <c r="I717" s="15"/>
      <c r="J717" s="1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12"/>
      <c r="B718" s="14"/>
      <c r="C718" s="42"/>
      <c r="D718" s="47"/>
      <c r="E718" s="16"/>
      <c r="F718" s="15"/>
      <c r="G718" s="15"/>
      <c r="H718" s="15"/>
      <c r="I718" s="15"/>
      <c r="J718" s="1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12"/>
      <c r="B719" s="14"/>
      <c r="C719" s="42"/>
      <c r="D719" s="47"/>
      <c r="E719" s="16"/>
      <c r="F719" s="15"/>
      <c r="G719" s="15"/>
      <c r="H719" s="15"/>
      <c r="I719" s="15"/>
      <c r="J719" s="1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12"/>
      <c r="B720" s="14"/>
      <c r="C720" s="42"/>
      <c r="D720" s="47"/>
      <c r="E720" s="16"/>
      <c r="F720" s="15"/>
      <c r="G720" s="15"/>
      <c r="H720" s="15"/>
      <c r="I720" s="15"/>
      <c r="J720" s="1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12"/>
      <c r="B721" s="14"/>
      <c r="C721" s="42"/>
      <c r="D721" s="47"/>
      <c r="E721" s="16"/>
      <c r="F721" s="15"/>
      <c r="G721" s="15"/>
      <c r="H721" s="15"/>
      <c r="I721" s="15"/>
      <c r="J721" s="1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12"/>
      <c r="B722" s="14"/>
      <c r="C722" s="42"/>
      <c r="D722" s="47"/>
      <c r="E722" s="16"/>
      <c r="F722" s="15"/>
      <c r="G722" s="15"/>
      <c r="H722" s="15"/>
      <c r="I722" s="15"/>
      <c r="J722" s="1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12"/>
      <c r="B723" s="14"/>
      <c r="C723" s="42"/>
      <c r="D723" s="47"/>
      <c r="E723" s="16"/>
      <c r="F723" s="15"/>
      <c r="G723" s="15"/>
      <c r="H723" s="15"/>
      <c r="I723" s="15"/>
      <c r="J723" s="1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12"/>
      <c r="B724" s="14"/>
      <c r="C724" s="42"/>
      <c r="D724" s="47"/>
      <c r="E724" s="16"/>
      <c r="F724" s="15"/>
      <c r="G724" s="15"/>
      <c r="H724" s="15"/>
      <c r="I724" s="15"/>
      <c r="J724" s="1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12"/>
      <c r="B725" s="14"/>
      <c r="C725" s="42"/>
      <c r="D725" s="47"/>
      <c r="E725" s="16"/>
      <c r="F725" s="15"/>
      <c r="G725" s="15"/>
      <c r="H725" s="15"/>
      <c r="I725" s="15"/>
      <c r="J725" s="1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12"/>
      <c r="B726" s="14"/>
      <c r="C726" s="42"/>
      <c r="D726" s="47"/>
      <c r="E726" s="16"/>
      <c r="F726" s="15"/>
      <c r="G726" s="15"/>
      <c r="H726" s="15"/>
      <c r="I726" s="15"/>
      <c r="J726" s="1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12"/>
      <c r="B727" s="14"/>
      <c r="C727" s="42"/>
      <c r="D727" s="47"/>
      <c r="E727" s="16"/>
      <c r="F727" s="15"/>
      <c r="G727" s="15"/>
      <c r="H727" s="15"/>
      <c r="I727" s="15"/>
      <c r="J727" s="1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12"/>
      <c r="B728" s="14"/>
      <c r="C728" s="42"/>
      <c r="D728" s="47"/>
      <c r="E728" s="16"/>
      <c r="F728" s="15"/>
      <c r="G728" s="15"/>
      <c r="H728" s="15"/>
      <c r="I728" s="15"/>
      <c r="J728" s="1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12"/>
      <c r="B729" s="14"/>
      <c r="C729" s="42"/>
      <c r="D729" s="47"/>
      <c r="E729" s="16"/>
      <c r="F729" s="15"/>
      <c r="G729" s="15"/>
      <c r="H729" s="15"/>
      <c r="I729" s="15"/>
      <c r="J729" s="1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12"/>
      <c r="B730" s="14"/>
      <c r="C730" s="42"/>
      <c r="D730" s="47"/>
      <c r="E730" s="16"/>
      <c r="F730" s="15"/>
      <c r="G730" s="15"/>
      <c r="H730" s="15"/>
      <c r="I730" s="15"/>
      <c r="J730" s="1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12"/>
      <c r="B731" s="14"/>
      <c r="C731" s="42"/>
      <c r="D731" s="47"/>
      <c r="E731" s="16"/>
      <c r="F731" s="15"/>
      <c r="G731" s="15"/>
      <c r="H731" s="15"/>
      <c r="I731" s="15"/>
      <c r="J731" s="1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12"/>
      <c r="B732" s="14"/>
      <c r="C732" s="42"/>
      <c r="D732" s="47"/>
      <c r="E732" s="16"/>
      <c r="F732" s="15"/>
      <c r="G732" s="15"/>
      <c r="H732" s="15"/>
      <c r="I732" s="15"/>
      <c r="J732" s="1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12"/>
      <c r="B733" s="14"/>
      <c r="C733" s="42"/>
      <c r="D733" s="47"/>
      <c r="E733" s="16"/>
      <c r="F733" s="15"/>
      <c r="G733" s="15"/>
      <c r="H733" s="15"/>
      <c r="I733" s="15"/>
      <c r="J733" s="1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12"/>
      <c r="B734" s="14"/>
      <c r="C734" s="42"/>
      <c r="D734" s="47"/>
      <c r="E734" s="16"/>
      <c r="F734" s="15"/>
      <c r="G734" s="15"/>
      <c r="H734" s="15"/>
      <c r="I734" s="15"/>
      <c r="J734" s="1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12"/>
      <c r="B735" s="14"/>
      <c r="C735" s="42"/>
      <c r="D735" s="47"/>
      <c r="E735" s="16"/>
      <c r="F735" s="15"/>
      <c r="G735" s="15"/>
      <c r="H735" s="15"/>
      <c r="I735" s="15"/>
      <c r="J735" s="1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12"/>
      <c r="B736" s="14"/>
      <c r="C736" s="42"/>
      <c r="D736" s="47"/>
      <c r="E736" s="16"/>
      <c r="F736" s="15"/>
      <c r="G736" s="15"/>
      <c r="H736" s="15"/>
      <c r="I736" s="15"/>
      <c r="J736" s="1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12"/>
      <c r="B737" s="14"/>
      <c r="C737" s="42"/>
      <c r="D737" s="47"/>
      <c r="E737" s="16"/>
      <c r="F737" s="15"/>
      <c r="G737" s="15"/>
      <c r="H737" s="15"/>
      <c r="I737" s="15"/>
      <c r="J737" s="1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12"/>
      <c r="B738" s="14"/>
      <c r="C738" s="42"/>
      <c r="D738" s="47"/>
      <c r="E738" s="16"/>
      <c r="F738" s="15"/>
      <c r="G738" s="15"/>
      <c r="H738" s="15"/>
      <c r="I738" s="15"/>
      <c r="J738" s="1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12"/>
      <c r="B739" s="14"/>
      <c r="C739" s="42"/>
      <c r="D739" s="47"/>
      <c r="E739" s="16"/>
      <c r="F739" s="15"/>
      <c r="G739" s="15"/>
      <c r="H739" s="15"/>
      <c r="I739" s="15"/>
      <c r="J739" s="1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12"/>
      <c r="B740" s="14"/>
      <c r="C740" s="42"/>
      <c r="D740" s="47"/>
      <c r="E740" s="16"/>
      <c r="F740" s="15"/>
      <c r="G740" s="15"/>
      <c r="H740" s="15"/>
      <c r="I740" s="15"/>
      <c r="J740" s="1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12"/>
      <c r="B741" s="14"/>
      <c r="C741" s="42"/>
      <c r="D741" s="47"/>
      <c r="E741" s="16"/>
      <c r="F741" s="15"/>
      <c r="G741" s="15"/>
      <c r="H741" s="15"/>
      <c r="I741" s="15"/>
      <c r="J741" s="1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12"/>
      <c r="B742" s="14"/>
      <c r="C742" s="42"/>
      <c r="D742" s="47"/>
      <c r="E742" s="16"/>
      <c r="F742" s="15"/>
      <c r="G742" s="15"/>
      <c r="H742" s="15"/>
      <c r="I742" s="15"/>
      <c r="J742" s="1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12"/>
      <c r="B743" s="14"/>
      <c r="C743" s="42"/>
      <c r="D743" s="47"/>
      <c r="E743" s="16"/>
      <c r="F743" s="15"/>
      <c r="G743" s="15"/>
      <c r="H743" s="15"/>
      <c r="I743" s="15"/>
      <c r="J743" s="1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12"/>
      <c r="B744" s="14"/>
      <c r="C744" s="42"/>
      <c r="D744" s="47"/>
      <c r="E744" s="16"/>
      <c r="F744" s="15"/>
      <c r="G744" s="15"/>
      <c r="H744" s="15"/>
      <c r="I744" s="15"/>
      <c r="J744" s="1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12"/>
      <c r="B745" s="14"/>
      <c r="C745" s="42"/>
      <c r="D745" s="47"/>
      <c r="E745" s="16"/>
      <c r="F745" s="15"/>
      <c r="G745" s="15"/>
      <c r="H745" s="15"/>
      <c r="I745" s="15"/>
      <c r="J745" s="1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12"/>
      <c r="B746" s="14"/>
      <c r="C746" s="42"/>
      <c r="D746" s="47"/>
      <c r="E746" s="16"/>
      <c r="F746" s="15"/>
      <c r="G746" s="15"/>
      <c r="H746" s="15"/>
      <c r="I746" s="15"/>
      <c r="J746" s="1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12"/>
      <c r="B747" s="14"/>
      <c r="C747" s="42"/>
      <c r="D747" s="47"/>
      <c r="E747" s="16"/>
      <c r="F747" s="15"/>
      <c r="G747" s="15"/>
      <c r="H747" s="15"/>
      <c r="I747" s="15"/>
      <c r="J747" s="1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12"/>
      <c r="B748" s="14"/>
      <c r="C748" s="42"/>
      <c r="D748" s="47"/>
      <c r="E748" s="16"/>
      <c r="F748" s="15"/>
      <c r="G748" s="15"/>
      <c r="H748" s="15"/>
      <c r="I748" s="15"/>
      <c r="J748" s="1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12"/>
      <c r="B749" s="14"/>
      <c r="C749" s="42"/>
      <c r="D749" s="47"/>
      <c r="E749" s="16"/>
      <c r="F749" s="15"/>
      <c r="G749" s="15"/>
      <c r="H749" s="15"/>
      <c r="I749" s="15"/>
      <c r="J749" s="1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12"/>
      <c r="B750" s="14"/>
      <c r="C750" s="42"/>
      <c r="D750" s="47"/>
      <c r="E750" s="16"/>
      <c r="F750" s="15"/>
      <c r="G750" s="15"/>
      <c r="H750" s="15"/>
      <c r="I750" s="15"/>
      <c r="J750" s="1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12"/>
      <c r="B751" s="14"/>
      <c r="C751" s="42"/>
      <c r="D751" s="47"/>
      <c r="E751" s="16"/>
      <c r="F751" s="15"/>
      <c r="G751" s="15"/>
      <c r="H751" s="15"/>
      <c r="I751" s="15"/>
      <c r="J751" s="1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12"/>
      <c r="B752" s="14"/>
      <c r="C752" s="42"/>
      <c r="D752" s="47"/>
      <c r="E752" s="16"/>
      <c r="F752" s="15"/>
      <c r="G752" s="15"/>
      <c r="H752" s="15"/>
      <c r="I752" s="15"/>
      <c r="J752" s="1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12"/>
      <c r="B753" s="14"/>
      <c r="C753" s="42"/>
      <c r="D753" s="47"/>
      <c r="E753" s="16"/>
      <c r="F753" s="15"/>
      <c r="G753" s="15"/>
      <c r="H753" s="15"/>
      <c r="I753" s="15"/>
      <c r="J753" s="1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12"/>
      <c r="B754" s="14"/>
      <c r="C754" s="42"/>
      <c r="D754" s="47"/>
      <c r="E754" s="16"/>
      <c r="F754" s="15"/>
      <c r="G754" s="15"/>
      <c r="H754" s="15"/>
      <c r="I754" s="15"/>
      <c r="J754" s="1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12"/>
      <c r="B755" s="14"/>
      <c r="C755" s="42"/>
      <c r="D755" s="47"/>
      <c r="E755" s="16"/>
      <c r="F755" s="15"/>
      <c r="G755" s="15"/>
      <c r="H755" s="15"/>
      <c r="I755" s="15"/>
      <c r="J755" s="1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12"/>
      <c r="B756" s="14"/>
      <c r="C756" s="42"/>
      <c r="D756" s="47"/>
      <c r="E756" s="16"/>
      <c r="F756" s="15"/>
      <c r="G756" s="15"/>
      <c r="H756" s="15"/>
      <c r="I756" s="15"/>
      <c r="J756" s="1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12"/>
      <c r="B757" s="14"/>
      <c r="C757" s="42"/>
      <c r="D757" s="47"/>
      <c r="E757" s="16"/>
      <c r="F757" s="15"/>
      <c r="G757" s="15"/>
      <c r="H757" s="15"/>
      <c r="I757" s="15"/>
      <c r="J757" s="1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12"/>
      <c r="B758" s="14"/>
      <c r="C758" s="42"/>
      <c r="D758" s="47"/>
      <c r="E758" s="16"/>
      <c r="F758" s="15"/>
      <c r="G758" s="15"/>
      <c r="H758" s="15"/>
      <c r="I758" s="15"/>
      <c r="J758" s="1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12"/>
      <c r="B759" s="14"/>
      <c r="C759" s="42"/>
      <c r="D759" s="47"/>
      <c r="E759" s="16"/>
      <c r="F759" s="15"/>
      <c r="G759" s="15"/>
      <c r="H759" s="15"/>
      <c r="I759" s="15"/>
      <c r="J759" s="1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12"/>
      <c r="B760" s="14"/>
      <c r="C760" s="42"/>
      <c r="D760" s="47"/>
      <c r="E760" s="16"/>
      <c r="F760" s="15"/>
      <c r="G760" s="15"/>
      <c r="H760" s="15"/>
      <c r="I760" s="15"/>
      <c r="J760" s="1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12"/>
      <c r="B761" s="14"/>
      <c r="C761" s="42"/>
      <c r="D761" s="47"/>
      <c r="E761" s="16"/>
      <c r="F761" s="15"/>
      <c r="G761" s="15"/>
      <c r="H761" s="15"/>
      <c r="I761" s="15"/>
      <c r="J761" s="1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12"/>
      <c r="B762" s="14"/>
      <c r="C762" s="42"/>
      <c r="D762" s="47"/>
      <c r="E762" s="16"/>
      <c r="F762" s="15"/>
      <c r="G762" s="15"/>
      <c r="H762" s="15"/>
      <c r="I762" s="15"/>
      <c r="J762" s="1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12"/>
      <c r="B763" s="14"/>
      <c r="C763" s="42"/>
      <c r="D763" s="47"/>
      <c r="E763" s="16"/>
      <c r="F763" s="15"/>
      <c r="G763" s="15"/>
      <c r="H763" s="15"/>
      <c r="I763" s="15"/>
      <c r="J763" s="1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12"/>
      <c r="B764" s="14"/>
      <c r="C764" s="42"/>
      <c r="D764" s="47"/>
      <c r="E764" s="16"/>
      <c r="F764" s="15"/>
      <c r="G764" s="15"/>
      <c r="H764" s="15"/>
      <c r="I764" s="15"/>
      <c r="J764" s="1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12"/>
      <c r="B765" s="14"/>
      <c r="C765" s="42"/>
      <c r="D765" s="47"/>
      <c r="E765" s="16"/>
      <c r="F765" s="15"/>
      <c r="G765" s="15"/>
      <c r="H765" s="15"/>
      <c r="I765" s="15"/>
      <c r="J765" s="1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12"/>
      <c r="B766" s="14"/>
      <c r="C766" s="42"/>
      <c r="D766" s="47"/>
      <c r="E766" s="16"/>
      <c r="F766" s="15"/>
      <c r="G766" s="15"/>
      <c r="H766" s="15"/>
      <c r="I766" s="15"/>
      <c r="J766" s="1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12"/>
      <c r="B767" s="14"/>
      <c r="C767" s="42"/>
      <c r="D767" s="47"/>
      <c r="E767" s="16"/>
      <c r="F767" s="15"/>
      <c r="G767" s="15"/>
      <c r="H767" s="15"/>
      <c r="I767" s="15"/>
      <c r="J767" s="1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12"/>
      <c r="B768" s="14"/>
      <c r="C768" s="42"/>
      <c r="D768" s="47"/>
      <c r="E768" s="16"/>
      <c r="F768" s="15"/>
      <c r="G768" s="15"/>
      <c r="H768" s="15"/>
      <c r="I768" s="15"/>
      <c r="J768" s="1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12"/>
      <c r="B769" s="14"/>
      <c r="C769" s="42"/>
      <c r="D769" s="47"/>
      <c r="E769" s="16"/>
      <c r="F769" s="15"/>
      <c r="G769" s="15"/>
      <c r="H769" s="15"/>
      <c r="I769" s="15"/>
      <c r="J769" s="1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12"/>
      <c r="B770" s="14"/>
      <c r="C770" s="42"/>
      <c r="D770" s="47"/>
      <c r="E770" s="16"/>
      <c r="F770" s="15"/>
      <c r="G770" s="15"/>
      <c r="H770" s="15"/>
      <c r="I770" s="15"/>
      <c r="J770" s="1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12"/>
      <c r="B771" s="14"/>
      <c r="C771" s="42"/>
      <c r="D771" s="47"/>
      <c r="E771" s="16"/>
      <c r="F771" s="15"/>
      <c r="G771" s="15"/>
      <c r="H771" s="15"/>
      <c r="I771" s="15"/>
      <c r="J771" s="1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12"/>
      <c r="B772" s="14"/>
      <c r="C772" s="42"/>
      <c r="D772" s="47"/>
      <c r="E772" s="16"/>
      <c r="F772" s="15"/>
      <c r="G772" s="15"/>
      <c r="H772" s="15"/>
      <c r="I772" s="15"/>
      <c r="J772" s="1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12"/>
      <c r="B773" s="14"/>
      <c r="C773" s="42"/>
      <c r="D773" s="47"/>
      <c r="E773" s="16"/>
      <c r="F773" s="15"/>
      <c r="G773" s="15"/>
      <c r="H773" s="15"/>
      <c r="I773" s="15"/>
      <c r="J773" s="1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12"/>
      <c r="B774" s="14"/>
      <c r="C774" s="42"/>
      <c r="D774" s="47"/>
      <c r="E774" s="16"/>
      <c r="F774" s="15"/>
      <c r="G774" s="15"/>
      <c r="H774" s="15"/>
      <c r="I774" s="15"/>
      <c r="J774" s="1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12"/>
      <c r="B775" s="14"/>
      <c r="C775" s="42"/>
      <c r="D775" s="47"/>
      <c r="E775" s="16"/>
      <c r="F775" s="15"/>
      <c r="G775" s="15"/>
      <c r="H775" s="15"/>
      <c r="I775" s="15"/>
      <c r="J775" s="1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12"/>
      <c r="B776" s="14"/>
      <c r="C776" s="42"/>
      <c r="D776" s="47"/>
      <c r="E776" s="16"/>
      <c r="F776" s="15"/>
      <c r="G776" s="15"/>
      <c r="H776" s="15"/>
      <c r="I776" s="15"/>
      <c r="J776" s="1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12"/>
      <c r="B777" s="14"/>
      <c r="C777" s="42"/>
      <c r="D777" s="47"/>
      <c r="E777" s="16"/>
      <c r="F777" s="15"/>
      <c r="G777" s="15"/>
      <c r="H777" s="15"/>
      <c r="I777" s="15"/>
      <c r="J777" s="1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12"/>
      <c r="B778" s="14"/>
      <c r="C778" s="42"/>
      <c r="D778" s="47"/>
      <c r="E778" s="16"/>
      <c r="F778" s="15"/>
      <c r="G778" s="15"/>
      <c r="H778" s="15"/>
      <c r="I778" s="15"/>
      <c r="J778" s="1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12"/>
      <c r="B779" s="14"/>
      <c r="C779" s="42"/>
      <c r="D779" s="47"/>
      <c r="E779" s="16"/>
      <c r="F779" s="15"/>
      <c r="G779" s="15"/>
      <c r="H779" s="15"/>
      <c r="I779" s="15"/>
      <c r="J779" s="1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12"/>
      <c r="B780" s="14"/>
      <c r="C780" s="42"/>
      <c r="D780" s="47"/>
      <c r="E780" s="16"/>
      <c r="F780" s="15"/>
      <c r="G780" s="15"/>
      <c r="H780" s="15"/>
      <c r="I780" s="15"/>
      <c r="J780" s="1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12"/>
      <c r="B781" s="14"/>
      <c r="C781" s="42"/>
      <c r="D781" s="47"/>
      <c r="E781" s="16"/>
      <c r="F781" s="15"/>
      <c r="G781" s="15"/>
      <c r="H781" s="15"/>
      <c r="I781" s="15"/>
      <c r="J781" s="1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12"/>
      <c r="B782" s="14"/>
      <c r="C782" s="42"/>
      <c r="D782" s="47"/>
      <c r="E782" s="16"/>
      <c r="F782" s="15"/>
      <c r="G782" s="15"/>
      <c r="H782" s="15"/>
      <c r="I782" s="15"/>
      <c r="J782" s="1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12"/>
      <c r="B783" s="14"/>
      <c r="C783" s="42"/>
      <c r="D783" s="47"/>
      <c r="E783" s="16"/>
      <c r="F783" s="15"/>
      <c r="G783" s="15"/>
      <c r="H783" s="15"/>
      <c r="I783" s="15"/>
      <c r="J783" s="1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12"/>
      <c r="B784" s="14"/>
      <c r="C784" s="42"/>
      <c r="D784" s="47"/>
      <c r="E784" s="16"/>
      <c r="F784" s="15"/>
      <c r="G784" s="15"/>
      <c r="H784" s="15"/>
      <c r="I784" s="15"/>
      <c r="J784" s="1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12"/>
      <c r="B785" s="14"/>
      <c r="C785" s="42"/>
      <c r="D785" s="47"/>
      <c r="E785" s="16"/>
      <c r="F785" s="15"/>
      <c r="G785" s="15"/>
      <c r="H785" s="15"/>
      <c r="I785" s="15"/>
      <c r="J785" s="1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12"/>
      <c r="B786" s="14"/>
      <c r="C786" s="42"/>
      <c r="D786" s="47"/>
      <c r="E786" s="16"/>
      <c r="F786" s="15"/>
      <c r="G786" s="15"/>
      <c r="H786" s="15"/>
      <c r="I786" s="15"/>
      <c r="J786" s="1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12"/>
      <c r="B787" s="14"/>
      <c r="C787" s="42"/>
      <c r="D787" s="47"/>
      <c r="E787" s="16"/>
      <c r="F787" s="15"/>
      <c r="G787" s="15"/>
      <c r="H787" s="15"/>
      <c r="I787" s="15"/>
      <c r="J787" s="1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12"/>
      <c r="B788" s="14"/>
      <c r="C788" s="42"/>
      <c r="D788" s="47"/>
      <c r="E788" s="16"/>
      <c r="F788" s="15"/>
      <c r="G788" s="15"/>
      <c r="H788" s="15"/>
      <c r="I788" s="15"/>
      <c r="J788" s="1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12"/>
      <c r="B789" s="14"/>
      <c r="C789" s="42"/>
      <c r="D789" s="47"/>
      <c r="E789" s="16"/>
      <c r="F789" s="15"/>
      <c r="G789" s="15"/>
      <c r="H789" s="15"/>
      <c r="I789" s="15"/>
      <c r="J789" s="1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12"/>
      <c r="B790" s="14"/>
      <c r="C790" s="42"/>
      <c r="D790" s="47"/>
      <c r="E790" s="16"/>
      <c r="F790" s="15"/>
      <c r="G790" s="15"/>
      <c r="H790" s="15"/>
      <c r="I790" s="15"/>
      <c r="J790" s="1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12"/>
      <c r="B791" s="14"/>
      <c r="C791" s="42"/>
      <c r="D791" s="47"/>
      <c r="E791" s="16"/>
      <c r="F791" s="15"/>
      <c r="G791" s="15"/>
      <c r="H791" s="15"/>
      <c r="I791" s="15"/>
      <c r="J791" s="1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12"/>
      <c r="B792" s="14"/>
      <c r="C792" s="42"/>
      <c r="D792" s="47"/>
      <c r="E792" s="16"/>
      <c r="F792" s="15"/>
      <c r="G792" s="15"/>
      <c r="H792" s="15"/>
      <c r="I792" s="15"/>
      <c r="J792" s="1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12"/>
      <c r="B793" s="14"/>
      <c r="C793" s="42"/>
      <c r="D793" s="47"/>
      <c r="E793" s="16"/>
      <c r="F793" s="15"/>
      <c r="G793" s="15"/>
      <c r="H793" s="15"/>
      <c r="I793" s="15"/>
      <c r="J793" s="1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12"/>
      <c r="B794" s="14"/>
      <c r="C794" s="42"/>
      <c r="D794" s="47"/>
      <c r="E794" s="16"/>
      <c r="F794" s="15"/>
      <c r="G794" s="15"/>
      <c r="H794" s="15"/>
      <c r="I794" s="15"/>
      <c r="J794" s="1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12"/>
      <c r="B795" s="14"/>
      <c r="C795" s="42"/>
      <c r="D795" s="47"/>
      <c r="E795" s="16"/>
      <c r="F795" s="15"/>
      <c r="G795" s="15"/>
      <c r="H795" s="15"/>
      <c r="I795" s="15"/>
      <c r="J795" s="1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12"/>
      <c r="B796" s="14"/>
      <c r="C796" s="42"/>
      <c r="D796" s="47"/>
      <c r="E796" s="16"/>
      <c r="F796" s="15"/>
      <c r="G796" s="15"/>
      <c r="H796" s="15"/>
      <c r="I796" s="15"/>
      <c r="J796" s="1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12"/>
      <c r="B797" s="14"/>
      <c r="C797" s="42"/>
      <c r="D797" s="47"/>
      <c r="E797" s="16"/>
      <c r="F797" s="15"/>
      <c r="G797" s="15"/>
      <c r="H797" s="15"/>
      <c r="I797" s="15"/>
      <c r="J797" s="1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12"/>
      <c r="B798" s="14"/>
      <c r="C798" s="42"/>
      <c r="D798" s="47"/>
      <c r="E798" s="16"/>
      <c r="F798" s="15"/>
      <c r="G798" s="15"/>
      <c r="H798" s="15"/>
      <c r="I798" s="15"/>
      <c r="J798" s="1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12"/>
      <c r="B799" s="14"/>
      <c r="C799" s="42"/>
      <c r="D799" s="47"/>
      <c r="E799" s="16"/>
      <c r="F799" s="15"/>
      <c r="G799" s="15"/>
      <c r="H799" s="15"/>
      <c r="I799" s="15"/>
      <c r="J799" s="1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12"/>
      <c r="B800" s="14"/>
      <c r="C800" s="42"/>
      <c r="D800" s="47"/>
      <c r="E800" s="16"/>
      <c r="F800" s="15"/>
      <c r="G800" s="15"/>
      <c r="H800" s="15"/>
      <c r="I800" s="15"/>
      <c r="J800" s="1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12"/>
      <c r="B801" s="14"/>
      <c r="C801" s="42"/>
      <c r="D801" s="47"/>
      <c r="E801" s="16"/>
      <c r="F801" s="15"/>
      <c r="G801" s="15"/>
      <c r="H801" s="15"/>
      <c r="I801" s="15"/>
      <c r="J801" s="1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12"/>
      <c r="B802" s="14"/>
      <c r="C802" s="42"/>
      <c r="D802" s="47"/>
      <c r="E802" s="16"/>
      <c r="F802" s="15"/>
      <c r="G802" s="15"/>
      <c r="H802" s="15"/>
      <c r="I802" s="15"/>
      <c r="J802" s="1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12"/>
      <c r="B803" s="14"/>
      <c r="C803" s="42"/>
      <c r="D803" s="47"/>
      <c r="E803" s="16"/>
      <c r="F803" s="15"/>
      <c r="G803" s="15"/>
      <c r="H803" s="15"/>
      <c r="I803" s="15"/>
      <c r="J803" s="1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12"/>
      <c r="B804" s="14"/>
      <c r="C804" s="42"/>
      <c r="D804" s="47"/>
      <c r="E804" s="16"/>
      <c r="F804" s="15"/>
      <c r="G804" s="15"/>
      <c r="H804" s="15"/>
      <c r="I804" s="15"/>
      <c r="J804" s="1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12"/>
      <c r="B805" s="14"/>
      <c r="C805" s="42"/>
      <c r="D805" s="47"/>
      <c r="E805" s="16"/>
      <c r="F805" s="15"/>
      <c r="G805" s="15"/>
      <c r="H805" s="15"/>
      <c r="I805" s="15"/>
      <c r="J805" s="1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12"/>
      <c r="B806" s="14"/>
      <c r="C806" s="42"/>
      <c r="D806" s="47"/>
      <c r="E806" s="16"/>
      <c r="F806" s="15"/>
      <c r="G806" s="15"/>
      <c r="H806" s="15"/>
      <c r="I806" s="15"/>
      <c r="J806" s="1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12"/>
      <c r="B807" s="14"/>
      <c r="C807" s="42"/>
      <c r="D807" s="47"/>
      <c r="E807" s="16"/>
      <c r="F807" s="15"/>
      <c r="G807" s="15"/>
      <c r="H807" s="15"/>
      <c r="I807" s="15"/>
      <c r="J807" s="1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12"/>
      <c r="B808" s="14"/>
      <c r="C808" s="42"/>
      <c r="D808" s="47"/>
      <c r="E808" s="16"/>
      <c r="F808" s="15"/>
      <c r="G808" s="15"/>
      <c r="H808" s="15"/>
      <c r="I808" s="15"/>
      <c r="J808" s="1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12"/>
      <c r="B809" s="14"/>
      <c r="C809" s="42"/>
      <c r="D809" s="47"/>
      <c r="E809" s="16"/>
      <c r="F809" s="15"/>
      <c r="G809" s="15"/>
      <c r="H809" s="15"/>
      <c r="I809" s="15"/>
      <c r="J809" s="1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12"/>
      <c r="B810" s="14"/>
      <c r="C810" s="42"/>
      <c r="D810" s="47"/>
      <c r="E810" s="16"/>
      <c r="F810" s="15"/>
      <c r="G810" s="15"/>
      <c r="H810" s="15"/>
      <c r="I810" s="15"/>
      <c r="J810" s="1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12"/>
      <c r="B811" s="14"/>
      <c r="C811" s="42"/>
      <c r="D811" s="47"/>
      <c r="E811" s="16"/>
      <c r="F811" s="15"/>
      <c r="G811" s="15"/>
      <c r="H811" s="15"/>
      <c r="I811" s="15"/>
      <c r="J811" s="1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12"/>
      <c r="B812" s="14"/>
      <c r="C812" s="42"/>
      <c r="D812" s="47"/>
      <c r="E812" s="16"/>
      <c r="F812" s="15"/>
      <c r="G812" s="15"/>
      <c r="H812" s="15"/>
      <c r="I812" s="15"/>
      <c r="J812" s="1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12"/>
      <c r="B813" s="14"/>
      <c r="C813" s="42"/>
      <c r="D813" s="47"/>
      <c r="E813" s="16"/>
      <c r="F813" s="15"/>
      <c r="G813" s="15"/>
      <c r="H813" s="15"/>
      <c r="I813" s="15"/>
      <c r="J813" s="1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12"/>
      <c r="B814" s="14"/>
      <c r="C814" s="42"/>
      <c r="D814" s="47"/>
      <c r="E814" s="16"/>
      <c r="F814" s="15"/>
      <c r="G814" s="15"/>
      <c r="H814" s="15"/>
      <c r="I814" s="15"/>
      <c r="J814" s="1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12"/>
      <c r="B815" s="14"/>
      <c r="C815" s="42"/>
      <c r="D815" s="47"/>
      <c r="E815" s="16"/>
      <c r="F815" s="15"/>
      <c r="G815" s="15"/>
      <c r="H815" s="15"/>
      <c r="I815" s="15"/>
      <c r="J815" s="1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12"/>
      <c r="B816" s="14"/>
      <c r="C816" s="42"/>
      <c r="D816" s="47"/>
      <c r="E816" s="16"/>
      <c r="F816" s="15"/>
      <c r="G816" s="15"/>
      <c r="H816" s="15"/>
      <c r="I816" s="15"/>
      <c r="J816" s="1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12"/>
      <c r="B817" s="14"/>
      <c r="C817" s="42"/>
      <c r="D817" s="47"/>
      <c r="E817" s="16"/>
      <c r="F817" s="15"/>
      <c r="G817" s="15"/>
      <c r="H817" s="15"/>
      <c r="I817" s="15"/>
      <c r="J817" s="1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12"/>
      <c r="B818" s="14"/>
      <c r="C818" s="42"/>
      <c r="D818" s="47"/>
      <c r="E818" s="16"/>
      <c r="F818" s="15"/>
      <c r="G818" s="15"/>
      <c r="H818" s="15"/>
      <c r="I818" s="15"/>
      <c r="J818" s="1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12"/>
      <c r="B819" s="14"/>
      <c r="C819" s="42"/>
      <c r="D819" s="47"/>
      <c r="E819" s="16"/>
      <c r="F819" s="15"/>
      <c r="G819" s="15"/>
      <c r="H819" s="15"/>
      <c r="I819" s="15"/>
      <c r="J819" s="1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12"/>
      <c r="B820" s="14"/>
      <c r="C820" s="42"/>
      <c r="D820" s="47"/>
      <c r="E820" s="16"/>
      <c r="F820" s="15"/>
      <c r="G820" s="15"/>
      <c r="H820" s="15"/>
      <c r="I820" s="15"/>
      <c r="J820" s="1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12"/>
      <c r="B821" s="14"/>
      <c r="C821" s="42"/>
      <c r="D821" s="47"/>
      <c r="E821" s="16"/>
      <c r="F821" s="15"/>
      <c r="G821" s="15"/>
      <c r="H821" s="15"/>
      <c r="I821" s="15"/>
      <c r="J821" s="1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12"/>
      <c r="B822" s="14"/>
      <c r="C822" s="42"/>
      <c r="D822" s="47"/>
      <c r="E822" s="16"/>
      <c r="F822" s="15"/>
      <c r="G822" s="15"/>
      <c r="H822" s="15"/>
      <c r="I822" s="15"/>
      <c r="J822" s="1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12"/>
      <c r="B823" s="14"/>
      <c r="C823" s="42"/>
      <c r="D823" s="47"/>
      <c r="E823" s="16"/>
      <c r="F823" s="15"/>
      <c r="G823" s="15"/>
      <c r="H823" s="15"/>
      <c r="I823" s="15"/>
      <c r="J823" s="1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12"/>
      <c r="B824" s="14"/>
      <c r="C824" s="42"/>
      <c r="D824" s="47"/>
      <c r="E824" s="16"/>
      <c r="F824" s="15"/>
      <c r="G824" s="15"/>
      <c r="H824" s="15"/>
      <c r="I824" s="15"/>
      <c r="J824" s="1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12"/>
      <c r="B825" s="14"/>
      <c r="C825" s="42"/>
      <c r="D825" s="47"/>
      <c r="E825" s="16"/>
      <c r="F825" s="15"/>
      <c r="G825" s="15"/>
      <c r="H825" s="15"/>
      <c r="I825" s="15"/>
      <c r="J825" s="1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12"/>
      <c r="B826" s="14"/>
      <c r="C826" s="42"/>
      <c r="D826" s="47"/>
      <c r="E826" s="16"/>
      <c r="F826" s="15"/>
      <c r="G826" s="15"/>
      <c r="H826" s="15"/>
      <c r="I826" s="15"/>
      <c r="J826" s="1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12"/>
      <c r="B827" s="14"/>
      <c r="C827" s="42"/>
      <c r="D827" s="47"/>
      <c r="E827" s="16"/>
      <c r="F827" s="15"/>
      <c r="G827" s="15"/>
      <c r="H827" s="15"/>
      <c r="I827" s="15"/>
      <c r="J827" s="1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12"/>
      <c r="B828" s="14"/>
      <c r="C828" s="42"/>
      <c r="D828" s="47"/>
      <c r="E828" s="16"/>
      <c r="F828" s="15"/>
      <c r="G828" s="15"/>
      <c r="H828" s="15"/>
      <c r="I828" s="15"/>
      <c r="J828" s="1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12"/>
      <c r="B829" s="14"/>
      <c r="C829" s="42"/>
      <c r="D829" s="47"/>
      <c r="E829" s="16"/>
      <c r="F829" s="15"/>
      <c r="G829" s="15"/>
      <c r="H829" s="15"/>
      <c r="I829" s="15"/>
      <c r="J829" s="1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12"/>
      <c r="B830" s="14"/>
      <c r="C830" s="42"/>
      <c r="D830" s="47"/>
      <c r="E830" s="16"/>
      <c r="F830" s="15"/>
      <c r="G830" s="15"/>
      <c r="H830" s="15"/>
      <c r="I830" s="15"/>
      <c r="J830" s="1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12"/>
      <c r="B831" s="14"/>
      <c r="C831" s="42"/>
      <c r="D831" s="47"/>
      <c r="E831" s="16"/>
      <c r="F831" s="15"/>
      <c r="G831" s="15"/>
      <c r="H831" s="15"/>
      <c r="I831" s="15"/>
      <c r="J831" s="1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12"/>
      <c r="B832" s="14"/>
      <c r="C832" s="42"/>
      <c r="D832" s="47"/>
      <c r="E832" s="16"/>
      <c r="F832" s="15"/>
      <c r="G832" s="15"/>
      <c r="H832" s="15"/>
      <c r="I832" s="15"/>
      <c r="J832" s="1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12"/>
      <c r="B833" s="14"/>
      <c r="C833" s="42"/>
      <c r="D833" s="47"/>
      <c r="E833" s="16"/>
      <c r="F833" s="15"/>
      <c r="G833" s="15"/>
      <c r="H833" s="15"/>
      <c r="I833" s="15"/>
      <c r="J833" s="1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12"/>
      <c r="B834" s="14"/>
      <c r="C834" s="42"/>
      <c r="D834" s="47"/>
      <c r="E834" s="16"/>
      <c r="F834" s="15"/>
      <c r="G834" s="15"/>
      <c r="H834" s="15"/>
      <c r="I834" s="15"/>
      <c r="J834" s="1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12"/>
      <c r="B835" s="14"/>
      <c r="C835" s="42"/>
      <c r="D835" s="47"/>
      <c r="E835" s="16"/>
      <c r="F835" s="15"/>
      <c r="G835" s="15"/>
      <c r="H835" s="15"/>
      <c r="I835" s="15"/>
      <c r="J835" s="1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12"/>
      <c r="B836" s="14"/>
      <c r="C836" s="42"/>
      <c r="D836" s="47"/>
      <c r="E836" s="16"/>
      <c r="F836" s="15"/>
      <c r="G836" s="15"/>
      <c r="H836" s="15"/>
      <c r="I836" s="15"/>
      <c r="J836" s="1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12"/>
      <c r="B837" s="14"/>
      <c r="C837" s="42"/>
      <c r="D837" s="47"/>
      <c r="E837" s="16"/>
      <c r="F837" s="15"/>
      <c r="G837" s="15"/>
      <c r="H837" s="15"/>
      <c r="I837" s="15"/>
      <c r="J837" s="1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12"/>
      <c r="B838" s="14"/>
      <c r="C838" s="42"/>
      <c r="D838" s="47"/>
      <c r="E838" s="16"/>
      <c r="F838" s="15"/>
      <c r="G838" s="15"/>
      <c r="H838" s="15"/>
      <c r="I838" s="15"/>
      <c r="J838" s="1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12"/>
      <c r="B839" s="14"/>
      <c r="C839" s="42"/>
      <c r="D839" s="47"/>
      <c r="E839" s="16"/>
      <c r="F839" s="15"/>
      <c r="G839" s="15"/>
      <c r="H839" s="15"/>
      <c r="I839" s="15"/>
      <c r="J839" s="1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12"/>
      <c r="B840" s="14"/>
      <c r="C840" s="42"/>
      <c r="D840" s="47"/>
      <c r="E840" s="16"/>
      <c r="F840" s="15"/>
      <c r="G840" s="15"/>
      <c r="H840" s="15"/>
      <c r="I840" s="15"/>
      <c r="J840" s="1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12"/>
      <c r="B841" s="14"/>
      <c r="C841" s="42"/>
      <c r="D841" s="47"/>
      <c r="E841" s="16"/>
      <c r="F841" s="15"/>
      <c r="G841" s="15"/>
      <c r="H841" s="15"/>
      <c r="I841" s="15"/>
      <c r="J841" s="1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12"/>
      <c r="B842" s="14"/>
      <c r="C842" s="42"/>
      <c r="D842" s="47"/>
      <c r="E842" s="16"/>
      <c r="F842" s="15"/>
      <c r="G842" s="15"/>
      <c r="H842" s="15"/>
      <c r="I842" s="15"/>
      <c r="J842" s="1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12"/>
      <c r="B843" s="14"/>
      <c r="C843" s="42"/>
      <c r="D843" s="47"/>
      <c r="E843" s="16"/>
      <c r="F843" s="15"/>
      <c r="G843" s="15"/>
      <c r="H843" s="15"/>
      <c r="I843" s="15"/>
      <c r="J843" s="1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12"/>
      <c r="B844" s="14"/>
      <c r="C844" s="42"/>
      <c r="D844" s="47"/>
      <c r="E844" s="16"/>
      <c r="F844" s="15"/>
      <c r="G844" s="15"/>
      <c r="H844" s="15"/>
      <c r="I844" s="15"/>
      <c r="J844" s="1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12"/>
      <c r="B845" s="14"/>
      <c r="C845" s="42"/>
      <c r="D845" s="47"/>
      <c r="E845" s="16"/>
      <c r="F845" s="15"/>
      <c r="G845" s="15"/>
      <c r="H845" s="15"/>
      <c r="I845" s="15"/>
      <c r="J845" s="1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12"/>
      <c r="B846" s="14"/>
      <c r="C846" s="42"/>
      <c r="D846" s="47"/>
      <c r="E846" s="16"/>
      <c r="F846" s="15"/>
      <c r="G846" s="15"/>
      <c r="H846" s="15"/>
      <c r="I846" s="15"/>
      <c r="J846" s="1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12"/>
      <c r="B847" s="14"/>
      <c r="C847" s="42"/>
      <c r="D847" s="47"/>
      <c r="E847" s="16"/>
      <c r="F847" s="15"/>
      <c r="G847" s="15"/>
      <c r="H847" s="15"/>
      <c r="I847" s="15"/>
      <c r="J847" s="1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12"/>
      <c r="B848" s="14"/>
      <c r="C848" s="42"/>
      <c r="D848" s="47"/>
      <c r="E848" s="16"/>
      <c r="F848" s="15"/>
      <c r="G848" s="15"/>
      <c r="H848" s="15"/>
      <c r="I848" s="15"/>
      <c r="J848" s="1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12"/>
      <c r="B849" s="14"/>
      <c r="C849" s="42"/>
      <c r="D849" s="47"/>
      <c r="E849" s="16"/>
      <c r="F849" s="15"/>
      <c r="G849" s="15"/>
      <c r="H849" s="15"/>
      <c r="I849" s="15"/>
      <c r="J849" s="1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12"/>
      <c r="B850" s="14"/>
      <c r="C850" s="42"/>
      <c r="D850" s="47"/>
      <c r="E850" s="16"/>
      <c r="F850" s="15"/>
      <c r="G850" s="15"/>
      <c r="H850" s="15"/>
      <c r="I850" s="15"/>
      <c r="J850" s="1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12"/>
      <c r="B851" s="14"/>
      <c r="C851" s="42"/>
      <c r="D851" s="47"/>
      <c r="E851" s="16"/>
      <c r="F851" s="15"/>
      <c r="G851" s="15"/>
      <c r="H851" s="15"/>
      <c r="I851" s="15"/>
      <c r="J851" s="1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12"/>
      <c r="B852" s="14"/>
      <c r="C852" s="42"/>
      <c r="D852" s="47"/>
      <c r="E852" s="16"/>
      <c r="F852" s="15"/>
      <c r="G852" s="15"/>
      <c r="H852" s="15"/>
      <c r="I852" s="15"/>
      <c r="J852" s="1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12"/>
      <c r="B853" s="14"/>
      <c r="C853" s="42"/>
      <c r="D853" s="47"/>
      <c r="E853" s="16"/>
      <c r="F853" s="15"/>
      <c r="G853" s="15"/>
      <c r="H853" s="15"/>
      <c r="I853" s="15"/>
      <c r="J853" s="1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12"/>
      <c r="B854" s="14"/>
      <c r="C854" s="42"/>
      <c r="D854" s="47"/>
      <c r="E854" s="16"/>
      <c r="F854" s="15"/>
      <c r="G854" s="15"/>
      <c r="H854" s="15"/>
      <c r="I854" s="15"/>
      <c r="J854" s="1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12"/>
      <c r="B855" s="14"/>
      <c r="C855" s="42"/>
      <c r="D855" s="47"/>
      <c r="E855" s="16"/>
      <c r="F855" s="15"/>
      <c r="G855" s="15"/>
      <c r="H855" s="15"/>
      <c r="I855" s="15"/>
      <c r="J855" s="1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12"/>
      <c r="B856" s="14"/>
      <c r="C856" s="42"/>
      <c r="D856" s="47"/>
      <c r="E856" s="16"/>
      <c r="F856" s="15"/>
      <c r="G856" s="15"/>
      <c r="H856" s="15"/>
      <c r="I856" s="15"/>
      <c r="J856" s="1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12"/>
      <c r="B857" s="14"/>
      <c r="C857" s="42"/>
      <c r="D857" s="47"/>
      <c r="E857" s="16"/>
      <c r="F857" s="15"/>
      <c r="G857" s="15"/>
      <c r="H857" s="15"/>
      <c r="I857" s="15"/>
      <c r="J857" s="1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12"/>
      <c r="B858" s="14"/>
      <c r="C858" s="42"/>
      <c r="D858" s="47"/>
      <c r="E858" s="16"/>
      <c r="F858" s="15"/>
      <c r="G858" s="15"/>
      <c r="H858" s="15"/>
      <c r="I858" s="15"/>
      <c r="J858" s="1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12"/>
      <c r="B859" s="14"/>
      <c r="C859" s="42"/>
      <c r="D859" s="47"/>
      <c r="E859" s="16"/>
      <c r="F859" s="15"/>
      <c r="G859" s="15"/>
      <c r="H859" s="15"/>
      <c r="I859" s="15"/>
      <c r="J859" s="1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12"/>
      <c r="B860" s="14"/>
      <c r="C860" s="42"/>
      <c r="D860" s="47"/>
      <c r="E860" s="16"/>
      <c r="F860" s="15"/>
      <c r="G860" s="15"/>
      <c r="H860" s="15"/>
      <c r="I860" s="15"/>
      <c r="J860" s="1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12"/>
      <c r="B861" s="14"/>
      <c r="C861" s="42"/>
      <c r="D861" s="47"/>
      <c r="E861" s="16"/>
      <c r="F861" s="15"/>
      <c r="G861" s="15"/>
      <c r="H861" s="15"/>
      <c r="I861" s="15"/>
      <c r="J861" s="1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12"/>
      <c r="B862" s="14"/>
      <c r="C862" s="42"/>
      <c r="D862" s="47"/>
      <c r="E862" s="16"/>
      <c r="F862" s="15"/>
      <c r="G862" s="15"/>
      <c r="H862" s="15"/>
      <c r="I862" s="15"/>
      <c r="J862" s="1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12"/>
      <c r="B863" s="14"/>
      <c r="C863" s="42"/>
      <c r="D863" s="47"/>
      <c r="E863" s="16"/>
      <c r="F863" s="15"/>
      <c r="G863" s="15"/>
      <c r="H863" s="15"/>
      <c r="I863" s="15"/>
      <c r="J863" s="1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12"/>
      <c r="B864" s="14"/>
      <c r="C864" s="42"/>
      <c r="D864" s="47"/>
      <c r="E864" s="16"/>
      <c r="F864" s="15"/>
      <c r="G864" s="15"/>
      <c r="H864" s="15"/>
      <c r="I864" s="15"/>
      <c r="J864" s="1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12"/>
      <c r="B865" s="14"/>
      <c r="C865" s="42"/>
      <c r="D865" s="47"/>
      <c r="E865" s="16"/>
      <c r="F865" s="15"/>
      <c r="G865" s="15"/>
      <c r="H865" s="15"/>
      <c r="I865" s="15"/>
      <c r="J865" s="1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12"/>
      <c r="B866" s="14"/>
      <c r="C866" s="42"/>
      <c r="D866" s="47"/>
      <c r="E866" s="16"/>
      <c r="F866" s="15"/>
      <c r="G866" s="15"/>
      <c r="H866" s="15"/>
      <c r="I866" s="15"/>
      <c r="J866" s="1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12"/>
      <c r="B867" s="14"/>
      <c r="C867" s="42"/>
      <c r="D867" s="47"/>
      <c r="E867" s="16"/>
      <c r="F867" s="15"/>
      <c r="G867" s="15"/>
      <c r="H867" s="15"/>
      <c r="I867" s="15"/>
      <c r="J867" s="1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12"/>
      <c r="B868" s="14"/>
      <c r="C868" s="42"/>
      <c r="D868" s="47"/>
      <c r="E868" s="16"/>
      <c r="F868" s="15"/>
      <c r="G868" s="15"/>
      <c r="H868" s="15"/>
      <c r="I868" s="15"/>
      <c r="J868" s="1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12"/>
      <c r="B869" s="14"/>
      <c r="C869" s="42"/>
      <c r="D869" s="47"/>
      <c r="E869" s="16"/>
      <c r="F869" s="15"/>
      <c r="G869" s="15"/>
      <c r="H869" s="15"/>
      <c r="I869" s="15"/>
      <c r="J869" s="1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12"/>
      <c r="B870" s="14"/>
      <c r="C870" s="42"/>
      <c r="D870" s="47"/>
      <c r="E870" s="16"/>
      <c r="F870" s="15"/>
      <c r="G870" s="15"/>
      <c r="H870" s="15"/>
      <c r="I870" s="15"/>
      <c r="J870" s="1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12"/>
      <c r="B871" s="14"/>
      <c r="C871" s="42"/>
      <c r="D871" s="47"/>
      <c r="E871" s="16"/>
      <c r="F871" s="15"/>
      <c r="G871" s="15"/>
      <c r="H871" s="15"/>
      <c r="I871" s="15"/>
      <c r="J871" s="1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12"/>
      <c r="B872" s="14"/>
      <c r="C872" s="42"/>
      <c r="D872" s="47"/>
      <c r="E872" s="16"/>
      <c r="F872" s="15"/>
      <c r="G872" s="15"/>
      <c r="H872" s="15"/>
      <c r="I872" s="15"/>
      <c r="J872" s="1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12"/>
      <c r="B873" s="14"/>
      <c r="C873" s="42"/>
      <c r="D873" s="47"/>
      <c r="E873" s="16"/>
      <c r="F873" s="15"/>
      <c r="G873" s="15"/>
      <c r="H873" s="15"/>
      <c r="I873" s="15"/>
      <c r="J873" s="1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12"/>
      <c r="B874" s="14"/>
      <c r="C874" s="42"/>
      <c r="D874" s="47"/>
      <c r="E874" s="16"/>
      <c r="F874" s="15"/>
      <c r="G874" s="15"/>
      <c r="H874" s="15"/>
      <c r="I874" s="15"/>
      <c r="J874" s="1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12"/>
      <c r="B875" s="14"/>
      <c r="C875" s="42"/>
      <c r="D875" s="47"/>
      <c r="E875" s="16"/>
      <c r="F875" s="15"/>
      <c r="G875" s="15"/>
      <c r="H875" s="15"/>
      <c r="I875" s="15"/>
      <c r="J875" s="1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12"/>
      <c r="B876" s="14"/>
      <c r="C876" s="42"/>
      <c r="D876" s="47"/>
      <c r="E876" s="16"/>
      <c r="F876" s="15"/>
      <c r="G876" s="15"/>
      <c r="H876" s="15"/>
      <c r="I876" s="15"/>
      <c r="J876" s="1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12"/>
      <c r="B877" s="14"/>
      <c r="C877" s="42"/>
      <c r="D877" s="47"/>
      <c r="E877" s="16"/>
      <c r="F877" s="15"/>
      <c r="G877" s="15"/>
      <c r="H877" s="15"/>
      <c r="I877" s="15"/>
      <c r="J877" s="1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12"/>
      <c r="B878" s="14"/>
      <c r="C878" s="42"/>
      <c r="D878" s="47"/>
      <c r="E878" s="16"/>
      <c r="F878" s="15"/>
      <c r="G878" s="15"/>
      <c r="H878" s="15"/>
      <c r="I878" s="15"/>
      <c r="J878" s="1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12"/>
      <c r="B879" s="14"/>
      <c r="C879" s="42"/>
      <c r="D879" s="47"/>
      <c r="E879" s="16"/>
      <c r="F879" s="15"/>
      <c r="G879" s="15"/>
      <c r="H879" s="15"/>
      <c r="I879" s="15"/>
      <c r="J879" s="1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12"/>
      <c r="B880" s="14"/>
      <c r="C880" s="42"/>
      <c r="D880" s="47"/>
      <c r="E880" s="16"/>
      <c r="F880" s="15"/>
      <c r="G880" s="15"/>
      <c r="H880" s="15"/>
      <c r="I880" s="15"/>
      <c r="J880" s="1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12"/>
      <c r="B881" s="14"/>
      <c r="C881" s="42"/>
      <c r="D881" s="47"/>
      <c r="E881" s="16"/>
      <c r="F881" s="15"/>
      <c r="G881" s="15"/>
      <c r="H881" s="15"/>
      <c r="I881" s="15"/>
      <c r="J881" s="1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12"/>
      <c r="B882" s="14"/>
      <c r="C882" s="42"/>
      <c r="D882" s="47"/>
      <c r="E882" s="16"/>
      <c r="F882" s="15"/>
      <c r="G882" s="15"/>
      <c r="H882" s="15"/>
      <c r="I882" s="15"/>
      <c r="J882" s="1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12"/>
      <c r="B883" s="14"/>
      <c r="C883" s="42"/>
      <c r="D883" s="47"/>
      <c r="E883" s="16"/>
      <c r="F883" s="15"/>
      <c r="G883" s="15"/>
      <c r="H883" s="15"/>
      <c r="I883" s="15"/>
      <c r="J883" s="1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12"/>
      <c r="B884" s="14"/>
      <c r="C884" s="42"/>
      <c r="D884" s="47"/>
      <c r="E884" s="16"/>
      <c r="F884" s="15"/>
      <c r="G884" s="15"/>
      <c r="H884" s="15"/>
      <c r="I884" s="15"/>
      <c r="J884" s="1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12"/>
      <c r="B885" s="14"/>
      <c r="C885" s="42"/>
      <c r="D885" s="47"/>
      <c r="E885" s="16"/>
      <c r="F885" s="15"/>
      <c r="G885" s="15"/>
      <c r="H885" s="15"/>
      <c r="I885" s="15"/>
      <c r="J885" s="1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12"/>
      <c r="B886" s="14"/>
      <c r="C886" s="42"/>
      <c r="D886" s="47"/>
      <c r="E886" s="16"/>
      <c r="F886" s="15"/>
      <c r="G886" s="15"/>
      <c r="H886" s="15"/>
      <c r="I886" s="15"/>
      <c r="J886" s="1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12"/>
      <c r="B887" s="14"/>
      <c r="C887" s="42"/>
      <c r="D887" s="47"/>
      <c r="E887" s="16"/>
      <c r="F887" s="15"/>
      <c r="G887" s="15"/>
      <c r="H887" s="15"/>
      <c r="I887" s="15"/>
      <c r="J887" s="1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12"/>
      <c r="B888" s="14"/>
      <c r="C888" s="42"/>
      <c r="D888" s="47"/>
      <c r="E888" s="16"/>
      <c r="F888" s="15"/>
      <c r="G888" s="15"/>
      <c r="H888" s="15"/>
      <c r="I888" s="15"/>
      <c r="J888" s="1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12"/>
      <c r="B889" s="14"/>
      <c r="C889" s="42"/>
      <c r="D889" s="47"/>
      <c r="E889" s="16"/>
      <c r="F889" s="15"/>
      <c r="G889" s="15"/>
      <c r="H889" s="15"/>
      <c r="I889" s="15"/>
      <c r="J889" s="1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12"/>
      <c r="B890" s="14"/>
      <c r="C890" s="42"/>
      <c r="D890" s="47"/>
      <c r="E890" s="16"/>
      <c r="F890" s="15"/>
      <c r="G890" s="15"/>
      <c r="H890" s="15"/>
      <c r="I890" s="15"/>
      <c r="J890" s="1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12"/>
      <c r="B891" s="14"/>
      <c r="C891" s="42"/>
      <c r="D891" s="47"/>
      <c r="E891" s="16"/>
      <c r="F891" s="15"/>
      <c r="G891" s="15"/>
      <c r="H891" s="15"/>
      <c r="I891" s="15"/>
      <c r="J891" s="1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12"/>
      <c r="B892" s="14"/>
      <c r="C892" s="42"/>
      <c r="D892" s="47"/>
      <c r="E892" s="16"/>
      <c r="F892" s="15"/>
      <c r="G892" s="15"/>
      <c r="H892" s="15"/>
      <c r="I892" s="15"/>
      <c r="J892" s="1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12"/>
      <c r="B893" s="14"/>
      <c r="C893" s="42"/>
      <c r="D893" s="47"/>
      <c r="E893" s="16"/>
      <c r="F893" s="15"/>
      <c r="G893" s="15"/>
      <c r="H893" s="15"/>
      <c r="I893" s="15"/>
      <c r="J893" s="1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12"/>
      <c r="B894" s="14"/>
      <c r="C894" s="42"/>
      <c r="D894" s="47"/>
      <c r="E894" s="16"/>
      <c r="F894" s="15"/>
      <c r="G894" s="15"/>
      <c r="H894" s="15"/>
      <c r="I894" s="15"/>
      <c r="J894" s="1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12"/>
      <c r="B895" s="14"/>
      <c r="C895" s="42"/>
      <c r="D895" s="47"/>
      <c r="E895" s="16"/>
      <c r="F895" s="15"/>
      <c r="G895" s="15"/>
      <c r="H895" s="15"/>
      <c r="I895" s="15"/>
      <c r="J895" s="1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12"/>
      <c r="B896" s="14"/>
      <c r="C896" s="42"/>
      <c r="D896" s="47"/>
      <c r="E896" s="16"/>
      <c r="F896" s="15"/>
      <c r="G896" s="15"/>
      <c r="H896" s="15"/>
      <c r="I896" s="15"/>
      <c r="J896" s="1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12"/>
      <c r="B897" s="14"/>
      <c r="C897" s="42"/>
      <c r="D897" s="47"/>
      <c r="E897" s="16"/>
      <c r="F897" s="15"/>
      <c r="G897" s="15"/>
      <c r="H897" s="15"/>
      <c r="I897" s="15"/>
      <c r="J897" s="1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12"/>
      <c r="B898" s="14"/>
      <c r="C898" s="42"/>
      <c r="D898" s="47"/>
      <c r="E898" s="16"/>
      <c r="F898" s="15"/>
      <c r="G898" s="15"/>
      <c r="H898" s="15"/>
      <c r="I898" s="15"/>
      <c r="J898" s="1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12"/>
      <c r="B899" s="14"/>
      <c r="C899" s="42"/>
      <c r="D899" s="47"/>
      <c r="E899" s="16"/>
      <c r="F899" s="15"/>
      <c r="G899" s="15"/>
      <c r="H899" s="15"/>
      <c r="I899" s="15"/>
      <c r="J899" s="1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12"/>
      <c r="B900" s="14"/>
      <c r="C900" s="42"/>
      <c r="D900" s="47"/>
      <c r="E900" s="16"/>
      <c r="F900" s="15"/>
      <c r="G900" s="15"/>
      <c r="H900" s="15"/>
      <c r="I900" s="15"/>
      <c r="J900" s="1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12"/>
      <c r="B901" s="14"/>
      <c r="C901" s="42"/>
      <c r="D901" s="47"/>
      <c r="E901" s="16"/>
      <c r="F901" s="15"/>
      <c r="G901" s="15"/>
      <c r="H901" s="15"/>
      <c r="I901" s="15"/>
      <c r="J901" s="1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12"/>
      <c r="B902" s="14"/>
      <c r="C902" s="42"/>
      <c r="D902" s="47"/>
      <c r="E902" s="16"/>
      <c r="F902" s="15"/>
      <c r="G902" s="15"/>
      <c r="H902" s="15"/>
      <c r="I902" s="15"/>
      <c r="J902" s="1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12"/>
      <c r="B903" s="14"/>
      <c r="C903" s="42"/>
      <c r="D903" s="47"/>
      <c r="E903" s="16"/>
      <c r="F903" s="15"/>
      <c r="G903" s="15"/>
      <c r="H903" s="15"/>
      <c r="I903" s="15"/>
      <c r="J903" s="1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12"/>
      <c r="B904" s="14"/>
      <c r="C904" s="42"/>
      <c r="D904" s="47"/>
      <c r="E904" s="16"/>
      <c r="F904" s="15"/>
      <c r="G904" s="15"/>
      <c r="H904" s="15"/>
      <c r="I904" s="15"/>
      <c r="J904" s="1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12"/>
      <c r="B905" s="14"/>
      <c r="C905" s="42"/>
      <c r="D905" s="47"/>
      <c r="E905" s="16"/>
      <c r="F905" s="15"/>
      <c r="G905" s="15"/>
      <c r="H905" s="15"/>
      <c r="I905" s="15"/>
      <c r="J905" s="1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12"/>
      <c r="B906" s="14"/>
      <c r="C906" s="42"/>
      <c r="D906" s="47"/>
      <c r="E906" s="16"/>
      <c r="F906" s="15"/>
      <c r="G906" s="15"/>
      <c r="H906" s="15"/>
      <c r="I906" s="15"/>
      <c r="J906" s="1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12"/>
      <c r="B907" s="14"/>
      <c r="C907" s="42"/>
      <c r="D907" s="47"/>
      <c r="E907" s="16"/>
      <c r="F907" s="15"/>
      <c r="G907" s="15"/>
      <c r="H907" s="15"/>
      <c r="I907" s="15"/>
      <c r="J907" s="1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12"/>
      <c r="B908" s="14"/>
      <c r="C908" s="42"/>
      <c r="D908" s="47"/>
      <c r="E908" s="16"/>
      <c r="F908" s="15"/>
      <c r="G908" s="15"/>
      <c r="H908" s="15"/>
      <c r="I908" s="15"/>
      <c r="J908" s="1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12"/>
      <c r="B909" s="14"/>
      <c r="C909" s="42"/>
      <c r="D909" s="47"/>
      <c r="E909" s="16"/>
      <c r="F909" s="15"/>
      <c r="G909" s="15"/>
      <c r="H909" s="15"/>
      <c r="I909" s="15"/>
      <c r="J909" s="1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12"/>
      <c r="B910" s="14"/>
      <c r="C910" s="42"/>
      <c r="D910" s="47"/>
      <c r="E910" s="16"/>
      <c r="F910" s="15"/>
      <c r="G910" s="15"/>
      <c r="H910" s="15"/>
      <c r="I910" s="15"/>
      <c r="J910" s="1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12"/>
      <c r="B911" s="14"/>
      <c r="C911" s="42"/>
      <c r="D911" s="47"/>
      <c r="E911" s="16"/>
      <c r="F911" s="15"/>
      <c r="G911" s="15"/>
      <c r="H911" s="15"/>
      <c r="I911" s="15"/>
      <c r="J911" s="1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12"/>
      <c r="B912" s="14"/>
      <c r="C912" s="42"/>
      <c r="D912" s="47"/>
      <c r="E912" s="16"/>
      <c r="F912" s="15"/>
      <c r="G912" s="15"/>
      <c r="H912" s="15"/>
      <c r="I912" s="15"/>
      <c r="J912" s="1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12"/>
      <c r="B913" s="14"/>
      <c r="C913" s="42"/>
      <c r="D913" s="47"/>
      <c r="E913" s="16"/>
      <c r="F913" s="15"/>
      <c r="G913" s="15"/>
      <c r="H913" s="15"/>
      <c r="I913" s="15"/>
      <c r="J913" s="1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12"/>
      <c r="B914" s="14"/>
      <c r="C914" s="42"/>
      <c r="D914" s="47"/>
      <c r="E914" s="16"/>
      <c r="F914" s="15"/>
      <c r="G914" s="15"/>
      <c r="H914" s="15"/>
      <c r="I914" s="15"/>
      <c r="J914" s="1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12"/>
      <c r="B915" s="14"/>
      <c r="C915" s="42"/>
      <c r="D915" s="47"/>
      <c r="E915" s="16"/>
      <c r="F915" s="15"/>
      <c r="G915" s="15"/>
      <c r="H915" s="15"/>
      <c r="I915" s="15"/>
      <c r="J915" s="1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12"/>
      <c r="B916" s="14"/>
      <c r="C916" s="42"/>
      <c r="D916" s="47"/>
      <c r="E916" s="16"/>
      <c r="F916" s="15"/>
      <c r="G916" s="15"/>
      <c r="H916" s="15"/>
      <c r="I916" s="15"/>
      <c r="J916" s="1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12"/>
      <c r="B917" s="14"/>
      <c r="C917" s="42"/>
      <c r="D917" s="47"/>
      <c r="E917" s="16"/>
      <c r="F917" s="15"/>
      <c r="G917" s="15"/>
      <c r="H917" s="15"/>
      <c r="I917" s="15"/>
      <c r="J917" s="1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12"/>
      <c r="B918" s="14"/>
      <c r="C918" s="42"/>
      <c r="D918" s="47"/>
      <c r="E918" s="16"/>
      <c r="F918" s="15"/>
      <c r="G918" s="15"/>
      <c r="H918" s="15"/>
      <c r="I918" s="15"/>
      <c r="J918" s="1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12"/>
      <c r="B919" s="14"/>
      <c r="C919" s="42"/>
      <c r="D919" s="47"/>
      <c r="E919" s="16"/>
      <c r="F919" s="15"/>
      <c r="G919" s="15"/>
      <c r="H919" s="15"/>
      <c r="I919" s="15"/>
      <c r="J919" s="1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12"/>
      <c r="B920" s="14"/>
      <c r="C920" s="42"/>
      <c r="D920" s="47"/>
      <c r="E920" s="16"/>
      <c r="F920" s="15"/>
      <c r="G920" s="15"/>
      <c r="H920" s="15"/>
      <c r="I920" s="15"/>
      <c r="J920" s="1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12"/>
      <c r="B921" s="14"/>
      <c r="C921" s="42"/>
      <c r="D921" s="47"/>
      <c r="E921" s="16"/>
      <c r="F921" s="15"/>
      <c r="G921" s="15"/>
      <c r="H921" s="15"/>
      <c r="I921" s="15"/>
      <c r="J921" s="1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12"/>
      <c r="B922" s="14"/>
      <c r="C922" s="42"/>
      <c r="D922" s="47"/>
      <c r="E922" s="16"/>
      <c r="F922" s="15"/>
      <c r="G922" s="15"/>
      <c r="H922" s="15"/>
      <c r="I922" s="15"/>
      <c r="J922" s="1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12"/>
      <c r="B923" s="14"/>
      <c r="C923" s="42"/>
      <c r="D923" s="47"/>
      <c r="E923" s="16"/>
      <c r="F923" s="15"/>
      <c r="G923" s="15"/>
      <c r="H923" s="15"/>
      <c r="I923" s="15"/>
      <c r="J923" s="1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12"/>
      <c r="B924" s="14"/>
      <c r="C924" s="42"/>
      <c r="D924" s="47"/>
      <c r="E924" s="16"/>
      <c r="F924" s="15"/>
      <c r="G924" s="15"/>
      <c r="H924" s="15"/>
      <c r="I924" s="15"/>
      <c r="J924" s="1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12"/>
      <c r="B925" s="14"/>
      <c r="C925" s="42"/>
      <c r="D925" s="47"/>
      <c r="E925" s="16"/>
      <c r="F925" s="15"/>
      <c r="G925" s="15"/>
      <c r="H925" s="15"/>
      <c r="I925" s="15"/>
      <c r="J925" s="1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12"/>
      <c r="B926" s="14"/>
      <c r="C926" s="42"/>
      <c r="D926" s="47"/>
      <c r="E926" s="16"/>
      <c r="F926" s="15"/>
      <c r="G926" s="15"/>
      <c r="H926" s="15"/>
      <c r="I926" s="15"/>
      <c r="J926" s="1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12"/>
      <c r="B927" s="14"/>
      <c r="C927" s="42"/>
      <c r="D927" s="47"/>
      <c r="E927" s="16"/>
      <c r="F927" s="15"/>
      <c r="G927" s="15"/>
      <c r="H927" s="15"/>
      <c r="I927" s="15"/>
      <c r="J927" s="1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12"/>
      <c r="B928" s="14"/>
      <c r="C928" s="42"/>
      <c r="D928" s="47"/>
      <c r="E928" s="16"/>
      <c r="F928" s="15"/>
      <c r="G928" s="15"/>
      <c r="H928" s="15"/>
      <c r="I928" s="15"/>
      <c r="J928" s="1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12"/>
      <c r="B929" s="14"/>
      <c r="C929" s="42"/>
      <c r="D929" s="47"/>
      <c r="E929" s="16"/>
      <c r="F929" s="15"/>
      <c r="G929" s="15"/>
      <c r="H929" s="15"/>
      <c r="I929" s="15"/>
      <c r="J929" s="1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12"/>
      <c r="B930" s="14"/>
      <c r="C930" s="42"/>
      <c r="D930" s="47"/>
      <c r="E930" s="16"/>
      <c r="F930" s="15"/>
      <c r="G930" s="15"/>
      <c r="H930" s="15"/>
      <c r="I930" s="15"/>
      <c r="J930" s="1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12"/>
      <c r="B931" s="14"/>
      <c r="C931" s="42"/>
      <c r="D931" s="47"/>
      <c r="E931" s="16"/>
      <c r="F931" s="15"/>
      <c r="G931" s="15"/>
      <c r="H931" s="15"/>
      <c r="I931" s="15"/>
      <c r="J931" s="1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12"/>
      <c r="B932" s="14"/>
      <c r="C932" s="42"/>
      <c r="D932" s="47"/>
      <c r="E932" s="16"/>
      <c r="F932" s="15"/>
      <c r="G932" s="15"/>
      <c r="H932" s="15"/>
      <c r="I932" s="15"/>
      <c r="J932" s="1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12"/>
      <c r="B933" s="14"/>
      <c r="C933" s="42"/>
      <c r="D933" s="47"/>
      <c r="E933" s="16"/>
      <c r="F933" s="15"/>
      <c r="G933" s="15"/>
      <c r="H933" s="15"/>
      <c r="I933" s="15"/>
      <c r="J933" s="1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12"/>
      <c r="B934" s="14"/>
      <c r="C934" s="42"/>
      <c r="D934" s="47"/>
      <c r="E934" s="16"/>
      <c r="F934" s="15"/>
      <c r="G934" s="15"/>
      <c r="H934" s="15"/>
      <c r="I934" s="15"/>
      <c r="J934" s="1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12"/>
      <c r="B935" s="14"/>
      <c r="C935" s="42"/>
      <c r="D935" s="47"/>
      <c r="E935" s="16"/>
      <c r="F935" s="15"/>
      <c r="G935" s="15"/>
      <c r="H935" s="15"/>
      <c r="I935" s="15"/>
      <c r="J935" s="1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12"/>
      <c r="B936" s="14"/>
      <c r="C936" s="42"/>
      <c r="D936" s="47"/>
      <c r="E936" s="16"/>
      <c r="F936" s="15"/>
      <c r="G936" s="15"/>
      <c r="H936" s="15"/>
      <c r="I936" s="15"/>
      <c r="J936" s="1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12"/>
      <c r="B937" s="14"/>
      <c r="C937" s="42"/>
      <c r="D937" s="47"/>
      <c r="E937" s="16"/>
      <c r="F937" s="15"/>
      <c r="G937" s="15"/>
      <c r="H937" s="15"/>
      <c r="I937" s="15"/>
      <c r="J937" s="1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12"/>
      <c r="B938" s="14"/>
      <c r="C938" s="42"/>
      <c r="D938" s="47"/>
      <c r="E938" s="16"/>
      <c r="F938" s="15"/>
      <c r="G938" s="15"/>
      <c r="H938" s="15"/>
      <c r="I938" s="15"/>
      <c r="J938" s="1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12"/>
      <c r="B939" s="14"/>
      <c r="C939" s="42"/>
      <c r="D939" s="47"/>
      <c r="E939" s="16"/>
      <c r="F939" s="15"/>
      <c r="G939" s="15"/>
      <c r="H939" s="15"/>
      <c r="I939" s="15"/>
      <c r="J939" s="1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12"/>
      <c r="B940" s="14"/>
      <c r="C940" s="42"/>
      <c r="D940" s="47"/>
      <c r="E940" s="16"/>
      <c r="F940" s="15"/>
      <c r="G940" s="15"/>
      <c r="H940" s="15"/>
      <c r="I940" s="15"/>
      <c r="J940" s="1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12"/>
      <c r="B941" s="14"/>
      <c r="C941" s="42"/>
      <c r="D941" s="47"/>
      <c r="E941" s="16"/>
      <c r="F941" s="15"/>
      <c r="G941" s="15"/>
      <c r="H941" s="15"/>
      <c r="I941" s="15"/>
      <c r="J941" s="1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12"/>
      <c r="B942" s="14"/>
      <c r="C942" s="42"/>
      <c r="D942" s="47"/>
      <c r="E942" s="16"/>
      <c r="F942" s="15"/>
      <c r="G942" s="15"/>
      <c r="H942" s="15"/>
      <c r="I942" s="15"/>
      <c r="J942" s="1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12"/>
      <c r="B943" s="14"/>
      <c r="C943" s="42"/>
      <c r="D943" s="47"/>
      <c r="E943" s="16"/>
      <c r="F943" s="15"/>
      <c r="G943" s="15"/>
      <c r="H943" s="15"/>
      <c r="I943" s="15"/>
      <c r="J943" s="1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12"/>
      <c r="B944" s="14"/>
      <c r="C944" s="42"/>
      <c r="D944" s="47"/>
      <c r="E944" s="16"/>
      <c r="F944" s="15"/>
      <c r="G944" s="15"/>
      <c r="H944" s="15"/>
      <c r="I944" s="15"/>
      <c r="J944" s="1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12"/>
      <c r="B945" s="14"/>
      <c r="C945" s="42"/>
      <c r="D945" s="47"/>
      <c r="E945" s="16"/>
      <c r="F945" s="15"/>
      <c r="G945" s="15"/>
      <c r="H945" s="15"/>
      <c r="I945" s="15"/>
      <c r="J945" s="1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12"/>
      <c r="B946" s="14"/>
      <c r="C946" s="42"/>
      <c r="D946" s="47"/>
      <c r="E946" s="16"/>
      <c r="F946" s="15"/>
      <c r="G946" s="15"/>
      <c r="H946" s="15"/>
      <c r="I946" s="15"/>
      <c r="J946" s="1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12"/>
      <c r="B947" s="14"/>
      <c r="C947" s="42"/>
      <c r="D947" s="47"/>
      <c r="E947" s="16"/>
      <c r="F947" s="15"/>
      <c r="G947" s="15"/>
      <c r="H947" s="15"/>
      <c r="I947" s="15"/>
      <c r="J947" s="1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12"/>
      <c r="B948" s="14"/>
      <c r="C948" s="42"/>
      <c r="D948" s="47"/>
      <c r="E948" s="16"/>
      <c r="F948" s="15"/>
      <c r="G948" s="15"/>
      <c r="H948" s="15"/>
      <c r="I948" s="15"/>
      <c r="J948" s="1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12"/>
      <c r="B949" s="14"/>
      <c r="C949" s="42"/>
      <c r="D949" s="47"/>
      <c r="E949" s="16"/>
      <c r="F949" s="15"/>
      <c r="G949" s="15"/>
      <c r="H949" s="15"/>
      <c r="I949" s="15"/>
      <c r="J949" s="1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12"/>
      <c r="B950" s="14"/>
      <c r="C950" s="42"/>
      <c r="D950" s="47"/>
      <c r="E950" s="16"/>
      <c r="F950" s="15"/>
      <c r="G950" s="15"/>
      <c r="H950" s="15"/>
      <c r="I950" s="15"/>
      <c r="J950" s="1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12"/>
      <c r="B951" s="14"/>
      <c r="C951" s="42"/>
      <c r="D951" s="47"/>
      <c r="E951" s="16"/>
      <c r="F951" s="15"/>
      <c r="G951" s="15"/>
      <c r="H951" s="15"/>
      <c r="I951" s="15"/>
      <c r="J951" s="1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12"/>
      <c r="B952" s="14"/>
      <c r="C952" s="42"/>
      <c r="D952" s="47"/>
      <c r="E952" s="16"/>
      <c r="F952" s="15"/>
      <c r="G952" s="15"/>
      <c r="H952" s="15"/>
      <c r="I952" s="15"/>
      <c r="J952" s="1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12"/>
      <c r="B953" s="14"/>
      <c r="C953" s="42"/>
      <c r="D953" s="47"/>
      <c r="E953" s="16"/>
      <c r="F953" s="15"/>
      <c r="G953" s="15"/>
      <c r="H953" s="15"/>
      <c r="I953" s="15"/>
      <c r="J953" s="1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12"/>
      <c r="B954" s="14"/>
      <c r="C954" s="42"/>
      <c r="D954" s="47"/>
      <c r="E954" s="16"/>
      <c r="F954" s="15"/>
      <c r="G954" s="15"/>
      <c r="H954" s="15"/>
      <c r="I954" s="15"/>
      <c r="J954" s="1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12"/>
      <c r="B955" s="14"/>
      <c r="C955" s="42"/>
      <c r="D955" s="47"/>
      <c r="E955" s="16"/>
      <c r="F955" s="15"/>
      <c r="G955" s="15"/>
      <c r="H955" s="15"/>
      <c r="I955" s="15"/>
      <c r="J955" s="1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12"/>
      <c r="B956" s="14"/>
      <c r="C956" s="42"/>
      <c r="D956" s="47"/>
      <c r="E956" s="16"/>
      <c r="F956" s="15"/>
      <c r="G956" s="15"/>
      <c r="H956" s="15"/>
      <c r="I956" s="15"/>
      <c r="J956" s="1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12"/>
      <c r="B957" s="14"/>
      <c r="C957" s="42"/>
      <c r="D957" s="47"/>
      <c r="E957" s="16"/>
      <c r="F957" s="15"/>
      <c r="G957" s="15"/>
      <c r="H957" s="15"/>
      <c r="I957" s="15"/>
      <c r="J957" s="1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12"/>
      <c r="B958" s="14"/>
      <c r="C958" s="42"/>
      <c r="D958" s="47"/>
      <c r="E958" s="16"/>
      <c r="F958" s="15"/>
      <c r="G958" s="15"/>
      <c r="H958" s="15"/>
      <c r="I958" s="15"/>
      <c r="J958" s="1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12"/>
      <c r="B959" s="14"/>
      <c r="C959" s="42"/>
      <c r="D959" s="47"/>
      <c r="E959" s="16"/>
      <c r="F959" s="15"/>
      <c r="G959" s="15"/>
      <c r="H959" s="15"/>
      <c r="I959" s="15"/>
      <c r="J959" s="1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12"/>
      <c r="B960" s="14"/>
      <c r="C960" s="42"/>
      <c r="D960" s="47"/>
      <c r="E960" s="16"/>
      <c r="F960" s="15"/>
      <c r="G960" s="15"/>
      <c r="H960" s="15"/>
      <c r="I960" s="15"/>
      <c r="J960" s="1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12"/>
      <c r="B961" s="14"/>
      <c r="C961" s="42"/>
      <c r="D961" s="47"/>
      <c r="E961" s="16"/>
      <c r="F961" s="15"/>
      <c r="G961" s="15"/>
      <c r="H961" s="15"/>
      <c r="I961" s="15"/>
      <c r="J961" s="1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12"/>
      <c r="B962" s="14"/>
      <c r="C962" s="42"/>
      <c r="D962" s="47"/>
      <c r="E962" s="16"/>
      <c r="F962" s="15"/>
      <c r="G962" s="15"/>
      <c r="H962" s="15"/>
      <c r="I962" s="15"/>
      <c r="J962" s="1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12"/>
      <c r="B963" s="14"/>
      <c r="C963" s="42"/>
      <c r="D963" s="47"/>
      <c r="E963" s="16"/>
      <c r="F963" s="15"/>
      <c r="G963" s="15"/>
      <c r="H963" s="15"/>
      <c r="I963" s="15"/>
      <c r="J963" s="1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12"/>
      <c r="B964" s="14"/>
      <c r="C964" s="42"/>
      <c r="D964" s="47"/>
      <c r="E964" s="16"/>
      <c r="F964" s="15"/>
      <c r="G964" s="15"/>
      <c r="H964" s="15"/>
      <c r="I964" s="15"/>
      <c r="J964" s="1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12"/>
      <c r="B965" s="14"/>
      <c r="C965" s="42"/>
      <c r="D965" s="47"/>
      <c r="E965" s="16"/>
      <c r="F965" s="15"/>
      <c r="G965" s="15"/>
      <c r="H965" s="15"/>
      <c r="I965" s="15"/>
      <c r="J965" s="1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12"/>
      <c r="B966" s="14"/>
      <c r="C966" s="42"/>
      <c r="D966" s="47"/>
      <c r="E966" s="16"/>
      <c r="F966" s="15"/>
      <c r="G966" s="15"/>
      <c r="H966" s="15"/>
      <c r="I966" s="15"/>
      <c r="J966" s="1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12"/>
      <c r="B967" s="14"/>
      <c r="C967" s="42"/>
      <c r="D967" s="47"/>
      <c r="E967" s="16"/>
      <c r="F967" s="15"/>
      <c r="G967" s="15"/>
      <c r="H967" s="15"/>
      <c r="I967" s="15"/>
      <c r="J967" s="1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12"/>
      <c r="B968" s="14"/>
      <c r="C968" s="42"/>
      <c r="D968" s="47"/>
      <c r="E968" s="16"/>
      <c r="F968" s="15"/>
      <c r="G968" s="15"/>
      <c r="H968" s="15"/>
      <c r="I968" s="15"/>
      <c r="J968" s="1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12"/>
      <c r="B969" s="14"/>
      <c r="C969" s="42"/>
      <c r="D969" s="47"/>
      <c r="E969" s="16"/>
      <c r="F969" s="15"/>
      <c r="G969" s="15"/>
      <c r="H969" s="15"/>
      <c r="I969" s="15"/>
      <c r="J969" s="1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12"/>
      <c r="B970" s="14"/>
      <c r="C970" s="42"/>
      <c r="D970" s="47"/>
      <c r="E970" s="16"/>
      <c r="F970" s="15"/>
      <c r="G970" s="15"/>
      <c r="H970" s="15"/>
      <c r="I970" s="15"/>
      <c r="J970" s="1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12"/>
      <c r="B971" s="14"/>
      <c r="C971" s="42"/>
      <c r="D971" s="47"/>
      <c r="E971" s="16"/>
      <c r="F971" s="15"/>
      <c r="G971" s="15"/>
      <c r="H971" s="15"/>
      <c r="I971" s="15"/>
      <c r="J971" s="1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12"/>
      <c r="B972" s="14"/>
      <c r="C972" s="42"/>
      <c r="D972" s="47"/>
      <c r="E972" s="16"/>
      <c r="F972" s="15"/>
      <c r="G972" s="15"/>
      <c r="H972" s="15"/>
      <c r="I972" s="15"/>
      <c r="J972" s="1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12"/>
      <c r="B973" s="14"/>
      <c r="C973" s="42"/>
      <c r="D973" s="47"/>
      <c r="E973" s="16"/>
      <c r="F973" s="15"/>
      <c r="G973" s="15"/>
      <c r="H973" s="15"/>
      <c r="I973" s="15"/>
      <c r="J973" s="1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12"/>
      <c r="B974" s="14"/>
      <c r="C974" s="42"/>
      <c r="D974" s="47"/>
      <c r="E974" s="16"/>
      <c r="F974" s="15"/>
      <c r="G974" s="15"/>
      <c r="H974" s="15"/>
      <c r="I974" s="15"/>
      <c r="J974" s="1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12"/>
      <c r="B975" s="14"/>
      <c r="C975" s="42"/>
      <c r="D975" s="47"/>
      <c r="E975" s="16"/>
      <c r="F975" s="15"/>
      <c r="G975" s="15"/>
      <c r="H975" s="15"/>
      <c r="I975" s="15"/>
      <c r="J975" s="1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12"/>
      <c r="B976" s="14"/>
      <c r="C976" s="42"/>
      <c r="D976" s="47"/>
      <c r="E976" s="16"/>
      <c r="F976" s="15"/>
      <c r="G976" s="15"/>
      <c r="H976" s="15"/>
      <c r="I976" s="15"/>
      <c r="J976" s="1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12"/>
      <c r="B977" s="14"/>
      <c r="C977" s="42"/>
      <c r="D977" s="47"/>
      <c r="E977" s="16"/>
      <c r="F977" s="15"/>
      <c r="G977" s="15"/>
      <c r="H977" s="15"/>
      <c r="I977" s="15"/>
      <c r="J977" s="1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12"/>
      <c r="B978" s="14"/>
      <c r="C978" s="42"/>
      <c r="D978" s="47"/>
      <c r="E978" s="16"/>
      <c r="F978" s="15"/>
      <c r="G978" s="15"/>
      <c r="H978" s="15"/>
      <c r="I978" s="15"/>
      <c r="J978" s="1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12"/>
      <c r="B979" s="14"/>
      <c r="C979" s="42"/>
      <c r="D979" s="47"/>
      <c r="E979" s="16"/>
      <c r="F979" s="15"/>
      <c r="G979" s="15"/>
      <c r="H979" s="15"/>
      <c r="I979" s="15"/>
      <c r="J979" s="1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12"/>
      <c r="B980" s="14"/>
      <c r="C980" s="42"/>
      <c r="D980" s="47"/>
      <c r="E980" s="16"/>
      <c r="F980" s="15"/>
      <c r="G980" s="15"/>
      <c r="H980" s="15"/>
      <c r="I980" s="15"/>
      <c r="J980" s="1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12"/>
      <c r="B981" s="14"/>
      <c r="C981" s="42"/>
      <c r="D981" s="47"/>
      <c r="E981" s="16"/>
      <c r="F981" s="15"/>
      <c r="G981" s="15"/>
      <c r="H981" s="15"/>
      <c r="I981" s="15"/>
      <c r="J981" s="1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12"/>
      <c r="B982" s="14"/>
      <c r="C982" s="42"/>
      <c r="D982" s="47"/>
      <c r="E982" s="16"/>
      <c r="F982" s="15"/>
      <c r="G982" s="15"/>
      <c r="H982" s="15"/>
      <c r="I982" s="15"/>
      <c r="J982" s="1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12"/>
      <c r="B983" s="14"/>
      <c r="C983" s="42"/>
      <c r="D983" s="47"/>
      <c r="E983" s="16"/>
      <c r="F983" s="15"/>
      <c r="G983" s="15"/>
      <c r="H983" s="15"/>
      <c r="I983" s="15"/>
      <c r="J983" s="1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12"/>
      <c r="B984" s="14"/>
      <c r="C984" s="42"/>
      <c r="D984" s="47"/>
      <c r="E984" s="16"/>
      <c r="F984" s="15"/>
      <c r="G984" s="15"/>
      <c r="H984" s="15"/>
      <c r="I984" s="15"/>
      <c r="J984" s="1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12"/>
      <c r="B985" s="14"/>
      <c r="C985" s="42"/>
      <c r="D985" s="47"/>
      <c r="E985" s="16"/>
      <c r="F985" s="15"/>
      <c r="G985" s="15"/>
      <c r="H985" s="15"/>
      <c r="I985" s="15"/>
      <c r="J985" s="1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12"/>
      <c r="B986" s="14"/>
      <c r="C986" s="42"/>
      <c r="D986" s="47"/>
      <c r="E986" s="16"/>
      <c r="F986" s="15"/>
      <c r="G986" s="15"/>
      <c r="H986" s="15"/>
      <c r="I986" s="15"/>
      <c r="J986" s="1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12"/>
      <c r="B987" s="14"/>
      <c r="C987" s="42"/>
      <c r="D987" s="47"/>
      <c r="E987" s="16"/>
      <c r="F987" s="15"/>
      <c r="G987" s="15"/>
      <c r="H987" s="15"/>
      <c r="I987" s="15"/>
      <c r="J987" s="1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12"/>
      <c r="B988" s="14"/>
      <c r="C988" s="42"/>
      <c r="D988" s="47"/>
      <c r="E988" s="16"/>
      <c r="F988" s="15"/>
      <c r="G988" s="15"/>
      <c r="H988" s="15"/>
      <c r="I988" s="15"/>
      <c r="J988" s="1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12"/>
      <c r="B989" s="14"/>
      <c r="C989" s="42"/>
      <c r="D989" s="47"/>
      <c r="E989" s="16"/>
      <c r="F989" s="15"/>
      <c r="G989" s="15"/>
      <c r="H989" s="15"/>
      <c r="I989" s="15"/>
      <c r="J989" s="1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</sheetData>
  <mergeCells count="5">
    <mergeCell ref="A2:K2"/>
    <mergeCell ref="A3:K3"/>
    <mergeCell ref="A4:K4"/>
    <mergeCell ref="F5:G6"/>
    <mergeCell ref="H5:I6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FF"/>
  </sheetPr>
  <dimension ref="A1:AB987"/>
  <sheetViews>
    <sheetView topLeftCell="H1" workbookViewId="0">
      <selection activeCell="C16" sqref="C16"/>
    </sheetView>
  </sheetViews>
  <sheetFormatPr defaultColWidth="12.5703125" defaultRowHeight="15" customHeight="1"/>
  <cols>
    <col min="1" max="1" width="7.28515625" customWidth="1"/>
    <col min="2" max="2" width="49.28515625" customWidth="1"/>
    <col min="3" max="3" width="25.42578125" style="43" customWidth="1"/>
    <col min="4" max="4" width="15.7109375" style="43" customWidth="1"/>
    <col min="5" max="5" width="22.28515625" customWidth="1"/>
    <col min="6" max="6" width="31.5703125" customWidth="1"/>
    <col min="7" max="7" width="14.85546875" customWidth="1"/>
    <col min="8" max="8" width="34.140625" customWidth="1"/>
    <col min="9" max="9" width="14.42578125" customWidth="1"/>
    <col min="10" max="10" width="20.85546875" customWidth="1"/>
    <col min="11" max="11" width="32.5703125" customWidth="1"/>
    <col min="12" max="28" width="8" customWidth="1"/>
  </cols>
  <sheetData>
    <row r="1" spans="1:28" ht="23.25" customHeight="1">
      <c r="A1" s="17"/>
      <c r="B1" s="18"/>
      <c r="C1" s="37"/>
      <c r="D1" s="44"/>
      <c r="E1" s="17"/>
      <c r="F1" s="19"/>
      <c r="G1" s="19"/>
      <c r="H1" s="19"/>
      <c r="I1" s="19"/>
      <c r="J1" s="20"/>
      <c r="K1" s="21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79" t="s">
        <v>53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79" t="s">
        <v>61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3.25" customHeight="1">
      <c r="A4" s="180" t="s">
        <v>341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22" t="s">
        <v>37</v>
      </c>
      <c r="B5" s="22" t="s">
        <v>38</v>
      </c>
      <c r="C5" s="38" t="s">
        <v>39</v>
      </c>
      <c r="D5" s="45" t="s">
        <v>40</v>
      </c>
      <c r="E5" s="22" t="s">
        <v>41</v>
      </c>
      <c r="F5" s="182" t="s">
        <v>42</v>
      </c>
      <c r="G5" s="183"/>
      <c r="H5" s="182" t="s">
        <v>43</v>
      </c>
      <c r="I5" s="183"/>
      <c r="J5" s="22" t="s">
        <v>44</v>
      </c>
      <c r="K5" s="24" t="s">
        <v>45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25"/>
      <c r="B6" s="25"/>
      <c r="C6" s="39" t="s">
        <v>46</v>
      </c>
      <c r="D6" s="39" t="s">
        <v>47</v>
      </c>
      <c r="E6" s="25"/>
      <c r="F6" s="184"/>
      <c r="G6" s="185"/>
      <c r="H6" s="184"/>
      <c r="I6" s="185"/>
      <c r="J6" s="25" t="s">
        <v>48</v>
      </c>
      <c r="K6" s="27" t="s">
        <v>49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s="53" customFormat="1" ht="23.25" customHeight="1">
      <c r="A7" s="32">
        <v>1</v>
      </c>
      <c r="B7" s="119" t="s">
        <v>342</v>
      </c>
      <c r="C7" s="46">
        <v>1000</v>
      </c>
      <c r="D7" s="46">
        <v>1000</v>
      </c>
      <c r="E7" s="32" t="s">
        <v>62</v>
      </c>
      <c r="F7" s="34" t="s">
        <v>545</v>
      </c>
      <c r="G7" s="46">
        <v>1000</v>
      </c>
      <c r="H7" s="34" t="s">
        <v>545</v>
      </c>
      <c r="I7" s="46">
        <v>1000</v>
      </c>
      <c r="J7" s="32" t="s">
        <v>64</v>
      </c>
      <c r="K7" s="33" t="s">
        <v>343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s="53" customFormat="1" ht="23.25" customHeight="1">
      <c r="A8" s="32">
        <f>A7+1</f>
        <v>2</v>
      </c>
      <c r="B8" s="119" t="s">
        <v>344</v>
      </c>
      <c r="C8" s="46">
        <v>14000</v>
      </c>
      <c r="D8" s="46">
        <v>14000</v>
      </c>
      <c r="E8" s="32" t="s">
        <v>62</v>
      </c>
      <c r="F8" s="34" t="s">
        <v>311</v>
      </c>
      <c r="G8" s="46">
        <v>14000</v>
      </c>
      <c r="H8" s="34" t="s">
        <v>311</v>
      </c>
      <c r="I8" s="46">
        <v>14000</v>
      </c>
      <c r="J8" s="32" t="s">
        <v>64</v>
      </c>
      <c r="K8" s="33" t="s">
        <v>345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s="35" customFormat="1" ht="23.25" customHeight="1">
      <c r="A9" s="32">
        <f t="shared" ref="A9:A15" si="0">A8+1</f>
        <v>3</v>
      </c>
      <c r="B9" s="33" t="s">
        <v>117</v>
      </c>
      <c r="C9" s="40">
        <v>13650</v>
      </c>
      <c r="D9" s="40">
        <v>13650</v>
      </c>
      <c r="E9" s="32" t="s">
        <v>62</v>
      </c>
      <c r="F9" s="34" t="s">
        <v>114</v>
      </c>
      <c r="G9" s="40">
        <v>13650</v>
      </c>
      <c r="H9" s="34" t="s">
        <v>114</v>
      </c>
      <c r="I9" s="40">
        <v>13650</v>
      </c>
      <c r="J9" s="32" t="s">
        <v>64</v>
      </c>
      <c r="K9" s="33" t="s">
        <v>118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s="35" customFormat="1" ht="23.25" customHeight="1">
      <c r="A10" s="32">
        <f t="shared" si="0"/>
        <v>4</v>
      </c>
      <c r="B10" s="33" t="s">
        <v>102</v>
      </c>
      <c r="C10" s="40">
        <v>17452</v>
      </c>
      <c r="D10" s="40">
        <v>17452</v>
      </c>
      <c r="E10" s="32" t="s">
        <v>62</v>
      </c>
      <c r="F10" s="34" t="s">
        <v>103</v>
      </c>
      <c r="G10" s="40">
        <v>17452</v>
      </c>
      <c r="H10" s="34" t="s">
        <v>103</v>
      </c>
      <c r="I10" s="40">
        <v>17452</v>
      </c>
      <c r="J10" s="32" t="s">
        <v>64</v>
      </c>
      <c r="K10" s="33" t="s">
        <v>119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s="35" customFormat="1" ht="23.25" customHeight="1">
      <c r="A11" s="32">
        <f t="shared" si="0"/>
        <v>5</v>
      </c>
      <c r="B11" s="33" t="s">
        <v>346</v>
      </c>
      <c r="C11" s="40">
        <v>20000</v>
      </c>
      <c r="D11" s="40">
        <v>20000</v>
      </c>
      <c r="E11" s="32" t="s">
        <v>62</v>
      </c>
      <c r="F11" s="34" t="s">
        <v>347</v>
      </c>
      <c r="G11" s="40">
        <v>20000</v>
      </c>
      <c r="H11" s="34" t="s">
        <v>347</v>
      </c>
      <c r="I11" s="40">
        <v>20000</v>
      </c>
      <c r="J11" s="32" t="s">
        <v>64</v>
      </c>
      <c r="K11" s="33" t="s">
        <v>348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s="35" customFormat="1" ht="23.25" customHeight="1">
      <c r="A12" s="32">
        <f t="shared" si="0"/>
        <v>6</v>
      </c>
      <c r="B12" s="33" t="s">
        <v>117</v>
      </c>
      <c r="C12" s="40">
        <v>16070</v>
      </c>
      <c r="D12" s="40">
        <v>16070</v>
      </c>
      <c r="E12" s="32" t="s">
        <v>62</v>
      </c>
      <c r="F12" s="34" t="s">
        <v>114</v>
      </c>
      <c r="G12" s="40">
        <v>16070</v>
      </c>
      <c r="H12" s="34" t="s">
        <v>114</v>
      </c>
      <c r="I12" s="40">
        <v>16070</v>
      </c>
      <c r="J12" s="32" t="s">
        <v>64</v>
      </c>
      <c r="K12" s="33" t="s">
        <v>120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s="35" customFormat="1" ht="23.25" customHeight="1">
      <c r="A13" s="32">
        <f t="shared" si="0"/>
        <v>7</v>
      </c>
      <c r="B13" s="33" t="s">
        <v>121</v>
      </c>
      <c r="C13" s="40">
        <v>26500</v>
      </c>
      <c r="D13" s="40">
        <v>26500</v>
      </c>
      <c r="E13" s="32" t="s">
        <v>62</v>
      </c>
      <c r="F13" s="34" t="s">
        <v>114</v>
      </c>
      <c r="G13" s="40">
        <v>26500</v>
      </c>
      <c r="H13" s="34" t="s">
        <v>114</v>
      </c>
      <c r="I13" s="40">
        <v>26500</v>
      </c>
      <c r="J13" s="32" t="s">
        <v>64</v>
      </c>
      <c r="K13" s="33" t="s">
        <v>122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s="35" customFormat="1" ht="23.25" customHeight="1">
      <c r="A14" s="32">
        <f t="shared" si="0"/>
        <v>8</v>
      </c>
      <c r="B14" s="33" t="s">
        <v>344</v>
      </c>
      <c r="C14" s="40">
        <v>4825</v>
      </c>
      <c r="D14" s="40">
        <v>4825</v>
      </c>
      <c r="E14" s="32" t="s">
        <v>62</v>
      </c>
      <c r="F14" s="34" t="s">
        <v>311</v>
      </c>
      <c r="G14" s="40">
        <v>4825</v>
      </c>
      <c r="H14" s="34" t="s">
        <v>311</v>
      </c>
      <c r="I14" s="40">
        <v>4825</v>
      </c>
      <c r="J14" s="32" t="s">
        <v>64</v>
      </c>
      <c r="K14" s="33" t="s">
        <v>349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s="35" customFormat="1" ht="23.25" customHeight="1">
      <c r="A15" s="32">
        <f t="shared" si="0"/>
        <v>9</v>
      </c>
      <c r="B15" s="33" t="s">
        <v>350</v>
      </c>
      <c r="C15" s="40">
        <v>31510</v>
      </c>
      <c r="D15" s="40">
        <v>31510</v>
      </c>
      <c r="E15" s="32" t="s">
        <v>62</v>
      </c>
      <c r="F15" s="34" t="s">
        <v>351</v>
      </c>
      <c r="G15" s="40">
        <v>31510</v>
      </c>
      <c r="H15" s="34" t="s">
        <v>351</v>
      </c>
      <c r="I15" s="40">
        <v>31510</v>
      </c>
      <c r="J15" s="32" t="s">
        <v>64</v>
      </c>
      <c r="K15" s="33" t="s">
        <v>352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23.25" customHeight="1">
      <c r="A16" s="12"/>
      <c r="B16" s="14"/>
      <c r="C16" s="42"/>
      <c r="D16" s="47"/>
      <c r="E16" s="16"/>
      <c r="F16" s="15"/>
      <c r="G16" s="15"/>
      <c r="H16" s="15"/>
      <c r="I16" s="15"/>
      <c r="J16" s="1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3.25" customHeight="1">
      <c r="A17" s="12"/>
      <c r="B17" s="14"/>
      <c r="C17" s="42"/>
      <c r="D17" s="47"/>
      <c r="E17" s="16"/>
      <c r="F17" s="15"/>
      <c r="G17" s="15"/>
      <c r="H17" s="15"/>
      <c r="I17" s="15"/>
      <c r="J17" s="1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3.25" customHeight="1">
      <c r="A18" s="12"/>
      <c r="B18" s="14"/>
      <c r="C18" s="42"/>
      <c r="D18" s="47"/>
      <c r="E18" s="16"/>
      <c r="F18" s="15"/>
      <c r="G18" s="15"/>
      <c r="H18" s="15"/>
      <c r="I18" s="15"/>
      <c r="J18" s="1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3.25" customHeight="1">
      <c r="A19" s="12"/>
      <c r="B19" s="14"/>
      <c r="C19" s="42"/>
      <c r="D19" s="47"/>
      <c r="E19" s="16"/>
      <c r="F19" s="15"/>
      <c r="G19" s="15"/>
      <c r="H19" s="15"/>
      <c r="I19" s="15"/>
      <c r="J19" s="1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3.25" customHeight="1">
      <c r="A20" s="12"/>
      <c r="B20" s="14"/>
      <c r="C20" s="42"/>
      <c r="D20" s="47"/>
      <c r="E20" s="16"/>
      <c r="F20" s="15"/>
      <c r="G20" s="15"/>
      <c r="H20" s="15"/>
      <c r="I20" s="15"/>
      <c r="J20" s="1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3.25" customHeight="1">
      <c r="A21" s="12"/>
      <c r="B21" s="14"/>
      <c r="C21" s="42"/>
      <c r="D21" s="47"/>
      <c r="E21" s="16"/>
      <c r="F21" s="15"/>
      <c r="G21" s="15"/>
      <c r="H21" s="15"/>
      <c r="I21" s="15"/>
      <c r="J21" s="1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3.25" customHeight="1">
      <c r="A22" s="12"/>
      <c r="B22" s="14"/>
      <c r="C22" s="42"/>
      <c r="D22" s="47"/>
      <c r="E22" s="16"/>
      <c r="F22" s="15"/>
      <c r="G22" s="15"/>
      <c r="H22" s="15"/>
      <c r="I22" s="15"/>
      <c r="J22" s="1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3.25" customHeight="1">
      <c r="A23" s="12"/>
      <c r="B23" s="14"/>
      <c r="C23" s="42"/>
      <c r="D23" s="47"/>
      <c r="E23" s="16"/>
      <c r="F23" s="15"/>
      <c r="G23" s="15"/>
      <c r="H23" s="15"/>
      <c r="I23" s="15"/>
      <c r="J23" s="1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3.25" customHeight="1">
      <c r="A24" s="12"/>
      <c r="B24" s="14"/>
      <c r="C24" s="42"/>
      <c r="D24" s="47"/>
      <c r="E24" s="16"/>
      <c r="F24" s="15"/>
      <c r="G24" s="15"/>
      <c r="H24" s="15"/>
      <c r="I24" s="15"/>
      <c r="J24" s="1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3.25" customHeight="1">
      <c r="A25" s="12"/>
      <c r="B25" s="14"/>
      <c r="C25" s="42"/>
      <c r="D25" s="47"/>
      <c r="E25" s="16"/>
      <c r="F25" s="15"/>
      <c r="G25" s="15"/>
      <c r="H25" s="15"/>
      <c r="I25" s="15"/>
      <c r="J25" s="1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3.25" customHeight="1">
      <c r="A26" s="12"/>
      <c r="B26" s="14"/>
      <c r="C26" s="42"/>
      <c r="D26" s="47"/>
      <c r="E26" s="16"/>
      <c r="F26" s="15"/>
      <c r="G26" s="15"/>
      <c r="H26" s="15"/>
      <c r="I26" s="15"/>
      <c r="J26" s="1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12"/>
      <c r="B27" s="14"/>
      <c r="C27" s="42"/>
      <c r="D27" s="47"/>
      <c r="E27" s="16"/>
      <c r="F27" s="15"/>
      <c r="G27" s="15"/>
      <c r="H27" s="15"/>
      <c r="I27" s="15"/>
      <c r="J27" s="1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12"/>
      <c r="B28" s="14"/>
      <c r="C28" s="42"/>
      <c r="D28" s="47"/>
      <c r="E28" s="16"/>
      <c r="F28" s="15"/>
      <c r="G28" s="15"/>
      <c r="H28" s="15"/>
      <c r="I28" s="15"/>
      <c r="J28" s="1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3.25" customHeight="1">
      <c r="A29" s="12"/>
      <c r="B29" s="14"/>
      <c r="C29" s="42"/>
      <c r="D29" s="47"/>
      <c r="E29" s="16"/>
      <c r="F29" s="15"/>
      <c r="G29" s="15"/>
      <c r="H29" s="15"/>
      <c r="I29" s="15"/>
      <c r="J29" s="1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3.25" customHeight="1">
      <c r="A30" s="12"/>
      <c r="B30" s="14"/>
      <c r="C30" s="42"/>
      <c r="D30" s="47"/>
      <c r="E30" s="16"/>
      <c r="F30" s="15"/>
      <c r="G30" s="15"/>
      <c r="H30" s="15"/>
      <c r="I30" s="15"/>
      <c r="J30" s="1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3.25" customHeight="1">
      <c r="A31" s="12"/>
      <c r="B31" s="14"/>
      <c r="C31" s="42"/>
      <c r="D31" s="47"/>
      <c r="E31" s="16"/>
      <c r="F31" s="15"/>
      <c r="G31" s="15"/>
      <c r="H31" s="15"/>
      <c r="I31" s="15"/>
      <c r="J31" s="1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3.25" customHeight="1">
      <c r="A32" s="12"/>
      <c r="B32" s="14"/>
      <c r="C32" s="42"/>
      <c r="D32" s="47"/>
      <c r="E32" s="16"/>
      <c r="F32" s="15"/>
      <c r="G32" s="15"/>
      <c r="H32" s="15"/>
      <c r="I32" s="15"/>
      <c r="J32" s="1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3.25" customHeight="1">
      <c r="A33" s="12"/>
      <c r="B33" s="14"/>
      <c r="C33" s="42"/>
      <c r="D33" s="47"/>
      <c r="E33" s="16"/>
      <c r="F33" s="15"/>
      <c r="G33" s="15"/>
      <c r="H33" s="15"/>
      <c r="I33" s="15"/>
      <c r="J33" s="1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12"/>
      <c r="B34" s="14"/>
      <c r="C34" s="42"/>
      <c r="D34" s="47"/>
      <c r="E34" s="16"/>
      <c r="F34" s="15"/>
      <c r="G34" s="15"/>
      <c r="H34" s="15"/>
      <c r="I34" s="15"/>
      <c r="J34" s="1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12"/>
      <c r="B35" s="14"/>
      <c r="C35" s="42"/>
      <c r="D35" s="47"/>
      <c r="E35" s="16"/>
      <c r="F35" s="15"/>
      <c r="G35" s="15"/>
      <c r="H35" s="15"/>
      <c r="I35" s="15"/>
      <c r="J35" s="1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12"/>
      <c r="B36" s="14"/>
      <c r="C36" s="42"/>
      <c r="D36" s="47"/>
      <c r="E36" s="16"/>
      <c r="F36" s="15"/>
      <c r="G36" s="15"/>
      <c r="H36" s="15"/>
      <c r="I36" s="15"/>
      <c r="J36" s="1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12"/>
      <c r="B37" s="14"/>
      <c r="C37" s="42"/>
      <c r="D37" s="47"/>
      <c r="E37" s="16"/>
      <c r="F37" s="15"/>
      <c r="G37" s="15"/>
      <c r="H37" s="15"/>
      <c r="I37" s="15"/>
      <c r="J37" s="1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12"/>
      <c r="B38" s="14"/>
      <c r="C38" s="42"/>
      <c r="D38" s="47"/>
      <c r="E38" s="16"/>
      <c r="F38" s="15"/>
      <c r="G38" s="15"/>
      <c r="H38" s="15"/>
      <c r="I38" s="15"/>
      <c r="J38" s="1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12"/>
      <c r="B39" s="14"/>
      <c r="C39" s="42"/>
      <c r="D39" s="47"/>
      <c r="E39" s="16"/>
      <c r="F39" s="15"/>
      <c r="G39" s="15"/>
      <c r="H39" s="15"/>
      <c r="I39" s="15"/>
      <c r="J39" s="1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12"/>
      <c r="B40" s="14"/>
      <c r="C40" s="42"/>
      <c r="D40" s="47"/>
      <c r="E40" s="16"/>
      <c r="F40" s="15"/>
      <c r="G40" s="15"/>
      <c r="H40" s="15"/>
      <c r="I40" s="15"/>
      <c r="J40" s="1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12"/>
      <c r="B41" s="14"/>
      <c r="C41" s="42"/>
      <c r="D41" s="47"/>
      <c r="E41" s="16"/>
      <c r="F41" s="15"/>
      <c r="G41" s="15"/>
      <c r="H41" s="15"/>
      <c r="I41" s="15"/>
      <c r="J41" s="1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12"/>
      <c r="B42" s="14"/>
      <c r="C42" s="42"/>
      <c r="D42" s="47"/>
      <c r="E42" s="16"/>
      <c r="F42" s="15"/>
      <c r="G42" s="15"/>
      <c r="H42" s="15"/>
      <c r="I42" s="15"/>
      <c r="J42" s="1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12"/>
      <c r="B43" s="14"/>
      <c r="C43" s="42"/>
      <c r="D43" s="47"/>
      <c r="E43" s="16"/>
      <c r="F43" s="15"/>
      <c r="G43" s="15"/>
      <c r="H43" s="15"/>
      <c r="I43" s="15"/>
      <c r="J43" s="1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12"/>
      <c r="B44" s="14"/>
      <c r="C44" s="42"/>
      <c r="D44" s="47"/>
      <c r="E44" s="16"/>
      <c r="F44" s="15"/>
      <c r="G44" s="15"/>
      <c r="H44" s="15"/>
      <c r="I44" s="15"/>
      <c r="J44" s="1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12"/>
      <c r="B45" s="14"/>
      <c r="C45" s="42"/>
      <c r="D45" s="47"/>
      <c r="E45" s="16"/>
      <c r="F45" s="15"/>
      <c r="G45" s="15"/>
      <c r="H45" s="15"/>
      <c r="I45" s="15"/>
      <c r="J45" s="1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12"/>
      <c r="B46" s="14"/>
      <c r="C46" s="42"/>
      <c r="D46" s="47"/>
      <c r="E46" s="16"/>
      <c r="F46" s="15"/>
      <c r="G46" s="15"/>
      <c r="H46" s="15"/>
      <c r="I46" s="15"/>
      <c r="J46" s="1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12"/>
      <c r="B47" s="14"/>
      <c r="C47" s="42"/>
      <c r="D47" s="47"/>
      <c r="E47" s="16"/>
      <c r="F47" s="15"/>
      <c r="G47" s="15"/>
      <c r="H47" s="15"/>
      <c r="I47" s="15"/>
      <c r="J47" s="1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12"/>
      <c r="B48" s="14"/>
      <c r="C48" s="42"/>
      <c r="D48" s="47"/>
      <c r="E48" s="16"/>
      <c r="F48" s="15"/>
      <c r="G48" s="15"/>
      <c r="H48" s="15"/>
      <c r="I48" s="15"/>
      <c r="J48" s="1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12"/>
      <c r="B49" s="14"/>
      <c r="C49" s="42"/>
      <c r="D49" s="47"/>
      <c r="E49" s="16"/>
      <c r="F49" s="15"/>
      <c r="G49" s="15"/>
      <c r="H49" s="15"/>
      <c r="I49" s="15"/>
      <c r="J49" s="1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12"/>
      <c r="B50" s="14"/>
      <c r="C50" s="42"/>
      <c r="D50" s="47"/>
      <c r="E50" s="16"/>
      <c r="F50" s="15"/>
      <c r="G50" s="15"/>
      <c r="H50" s="15"/>
      <c r="I50" s="15"/>
      <c r="J50" s="1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12"/>
      <c r="B51" s="14"/>
      <c r="C51" s="42"/>
      <c r="D51" s="47"/>
      <c r="E51" s="16"/>
      <c r="F51" s="15"/>
      <c r="G51" s="15"/>
      <c r="H51" s="15"/>
      <c r="I51" s="15"/>
      <c r="J51" s="1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12"/>
      <c r="B52" s="14"/>
      <c r="C52" s="42"/>
      <c r="D52" s="47"/>
      <c r="E52" s="16"/>
      <c r="F52" s="15"/>
      <c r="G52" s="15"/>
      <c r="H52" s="15"/>
      <c r="I52" s="15"/>
      <c r="J52" s="1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12"/>
      <c r="B53" s="14"/>
      <c r="C53" s="42"/>
      <c r="D53" s="47"/>
      <c r="E53" s="16"/>
      <c r="F53" s="15"/>
      <c r="G53" s="15"/>
      <c r="H53" s="15"/>
      <c r="I53" s="15"/>
      <c r="J53" s="1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12"/>
      <c r="B54" s="14"/>
      <c r="C54" s="42"/>
      <c r="D54" s="47"/>
      <c r="E54" s="16"/>
      <c r="F54" s="15"/>
      <c r="G54" s="15"/>
      <c r="H54" s="15"/>
      <c r="I54" s="15"/>
      <c r="J54" s="1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12"/>
      <c r="B55" s="14"/>
      <c r="C55" s="42"/>
      <c r="D55" s="47"/>
      <c r="E55" s="16"/>
      <c r="F55" s="15"/>
      <c r="G55" s="15"/>
      <c r="H55" s="15"/>
      <c r="I55" s="15"/>
      <c r="J55" s="1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12"/>
      <c r="B56" s="14"/>
      <c r="C56" s="42"/>
      <c r="D56" s="47"/>
      <c r="E56" s="16"/>
      <c r="F56" s="15"/>
      <c r="G56" s="15"/>
      <c r="H56" s="15"/>
      <c r="I56" s="15"/>
      <c r="J56" s="1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12"/>
      <c r="B57" s="14"/>
      <c r="C57" s="42"/>
      <c r="D57" s="47"/>
      <c r="E57" s="16"/>
      <c r="F57" s="15"/>
      <c r="G57" s="15"/>
      <c r="H57" s="15"/>
      <c r="I57" s="15"/>
      <c r="J57" s="1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12"/>
      <c r="B58" s="14"/>
      <c r="C58" s="42"/>
      <c r="D58" s="47"/>
      <c r="E58" s="16"/>
      <c r="F58" s="15"/>
      <c r="G58" s="15"/>
      <c r="H58" s="15"/>
      <c r="I58" s="15"/>
      <c r="J58" s="1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12"/>
      <c r="B59" s="14"/>
      <c r="C59" s="42"/>
      <c r="D59" s="47"/>
      <c r="E59" s="16"/>
      <c r="F59" s="15"/>
      <c r="G59" s="15"/>
      <c r="H59" s="15"/>
      <c r="I59" s="15"/>
      <c r="J59" s="1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12"/>
      <c r="B60" s="14"/>
      <c r="C60" s="42"/>
      <c r="D60" s="47"/>
      <c r="E60" s="16"/>
      <c r="F60" s="15"/>
      <c r="G60" s="15"/>
      <c r="H60" s="15"/>
      <c r="I60" s="15"/>
      <c r="J60" s="1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12"/>
      <c r="B61" s="14"/>
      <c r="C61" s="42"/>
      <c r="D61" s="47"/>
      <c r="E61" s="16"/>
      <c r="F61" s="15"/>
      <c r="G61" s="15"/>
      <c r="H61" s="15"/>
      <c r="I61" s="15"/>
      <c r="J61" s="1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12"/>
      <c r="B62" s="14"/>
      <c r="C62" s="42"/>
      <c r="D62" s="47"/>
      <c r="E62" s="16"/>
      <c r="F62" s="15"/>
      <c r="G62" s="15"/>
      <c r="H62" s="15"/>
      <c r="I62" s="15"/>
      <c r="J62" s="1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12"/>
      <c r="B63" s="14"/>
      <c r="C63" s="42"/>
      <c r="D63" s="47"/>
      <c r="E63" s="16"/>
      <c r="F63" s="15"/>
      <c r="G63" s="15"/>
      <c r="H63" s="15"/>
      <c r="I63" s="15"/>
      <c r="J63" s="1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12"/>
      <c r="B64" s="14"/>
      <c r="C64" s="42"/>
      <c r="D64" s="47"/>
      <c r="E64" s="16"/>
      <c r="F64" s="15"/>
      <c r="G64" s="15"/>
      <c r="H64" s="15"/>
      <c r="I64" s="15"/>
      <c r="J64" s="1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12"/>
      <c r="B65" s="14"/>
      <c r="C65" s="42"/>
      <c r="D65" s="47"/>
      <c r="E65" s="16"/>
      <c r="F65" s="15"/>
      <c r="G65" s="15"/>
      <c r="H65" s="15"/>
      <c r="I65" s="15"/>
      <c r="J65" s="1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12"/>
      <c r="B66" s="14"/>
      <c r="C66" s="42"/>
      <c r="D66" s="47"/>
      <c r="E66" s="16"/>
      <c r="F66" s="15"/>
      <c r="G66" s="15"/>
      <c r="H66" s="15"/>
      <c r="I66" s="15"/>
      <c r="J66" s="1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12"/>
      <c r="B67" s="14"/>
      <c r="C67" s="42"/>
      <c r="D67" s="47"/>
      <c r="E67" s="16"/>
      <c r="F67" s="15"/>
      <c r="G67" s="15"/>
      <c r="H67" s="15"/>
      <c r="I67" s="15"/>
      <c r="J67" s="1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12"/>
      <c r="B68" s="14"/>
      <c r="C68" s="42"/>
      <c r="D68" s="47"/>
      <c r="E68" s="16"/>
      <c r="F68" s="15"/>
      <c r="G68" s="15"/>
      <c r="H68" s="15"/>
      <c r="I68" s="15"/>
      <c r="J68" s="1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12"/>
      <c r="B69" s="14"/>
      <c r="C69" s="42"/>
      <c r="D69" s="47"/>
      <c r="E69" s="16"/>
      <c r="F69" s="15"/>
      <c r="G69" s="15"/>
      <c r="H69" s="15"/>
      <c r="I69" s="15"/>
      <c r="J69" s="1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12"/>
      <c r="B70" s="14"/>
      <c r="C70" s="42"/>
      <c r="D70" s="47"/>
      <c r="E70" s="16"/>
      <c r="F70" s="15"/>
      <c r="G70" s="15"/>
      <c r="H70" s="15"/>
      <c r="I70" s="15"/>
      <c r="J70" s="1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12"/>
      <c r="B71" s="14"/>
      <c r="C71" s="42"/>
      <c r="D71" s="47"/>
      <c r="E71" s="16"/>
      <c r="F71" s="15"/>
      <c r="G71" s="15"/>
      <c r="H71" s="15"/>
      <c r="I71" s="15"/>
      <c r="J71" s="1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12"/>
      <c r="B72" s="14"/>
      <c r="C72" s="42"/>
      <c r="D72" s="47"/>
      <c r="E72" s="16"/>
      <c r="F72" s="15"/>
      <c r="G72" s="15"/>
      <c r="H72" s="15"/>
      <c r="I72" s="15"/>
      <c r="J72" s="1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12"/>
      <c r="B73" s="14"/>
      <c r="C73" s="42"/>
      <c r="D73" s="47"/>
      <c r="E73" s="16"/>
      <c r="F73" s="15"/>
      <c r="G73" s="15"/>
      <c r="H73" s="15"/>
      <c r="I73" s="15"/>
      <c r="J73" s="1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12"/>
      <c r="B74" s="14"/>
      <c r="C74" s="42"/>
      <c r="D74" s="47"/>
      <c r="E74" s="16"/>
      <c r="F74" s="15"/>
      <c r="G74" s="15"/>
      <c r="H74" s="15"/>
      <c r="I74" s="15"/>
      <c r="J74" s="1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12"/>
      <c r="B75" s="14"/>
      <c r="C75" s="42"/>
      <c r="D75" s="47"/>
      <c r="E75" s="16"/>
      <c r="F75" s="15"/>
      <c r="G75" s="15"/>
      <c r="H75" s="15"/>
      <c r="I75" s="15"/>
      <c r="J75" s="1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12"/>
      <c r="B76" s="14"/>
      <c r="C76" s="42"/>
      <c r="D76" s="47"/>
      <c r="E76" s="16"/>
      <c r="F76" s="15"/>
      <c r="G76" s="15"/>
      <c r="H76" s="15"/>
      <c r="I76" s="15"/>
      <c r="J76" s="1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12"/>
      <c r="B77" s="14"/>
      <c r="C77" s="42"/>
      <c r="D77" s="47"/>
      <c r="E77" s="16"/>
      <c r="F77" s="15"/>
      <c r="G77" s="15"/>
      <c r="H77" s="15"/>
      <c r="I77" s="15"/>
      <c r="J77" s="1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12"/>
      <c r="B78" s="14"/>
      <c r="C78" s="42"/>
      <c r="D78" s="47"/>
      <c r="E78" s="16"/>
      <c r="F78" s="15"/>
      <c r="G78" s="15"/>
      <c r="H78" s="15"/>
      <c r="I78" s="15"/>
      <c r="J78" s="1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12"/>
      <c r="B79" s="14"/>
      <c r="C79" s="42"/>
      <c r="D79" s="47"/>
      <c r="E79" s="16"/>
      <c r="F79" s="15"/>
      <c r="G79" s="15"/>
      <c r="H79" s="15"/>
      <c r="I79" s="15"/>
      <c r="J79" s="1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12"/>
      <c r="B80" s="14"/>
      <c r="C80" s="42"/>
      <c r="D80" s="47"/>
      <c r="E80" s="16"/>
      <c r="F80" s="15"/>
      <c r="G80" s="15"/>
      <c r="H80" s="15"/>
      <c r="I80" s="15"/>
      <c r="J80" s="1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12"/>
      <c r="B81" s="14"/>
      <c r="C81" s="42"/>
      <c r="D81" s="47"/>
      <c r="E81" s="16"/>
      <c r="F81" s="15"/>
      <c r="G81" s="15"/>
      <c r="H81" s="15"/>
      <c r="I81" s="15"/>
      <c r="J81" s="1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12"/>
      <c r="B82" s="14"/>
      <c r="C82" s="42"/>
      <c r="D82" s="47"/>
      <c r="E82" s="16"/>
      <c r="F82" s="15"/>
      <c r="G82" s="15"/>
      <c r="H82" s="15"/>
      <c r="I82" s="15"/>
      <c r="J82" s="1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12"/>
      <c r="B83" s="14"/>
      <c r="C83" s="42"/>
      <c r="D83" s="47"/>
      <c r="E83" s="16"/>
      <c r="F83" s="15"/>
      <c r="G83" s="15"/>
      <c r="H83" s="15"/>
      <c r="I83" s="15"/>
      <c r="J83" s="1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12"/>
      <c r="B84" s="14"/>
      <c r="C84" s="42"/>
      <c r="D84" s="47"/>
      <c r="E84" s="16"/>
      <c r="F84" s="15"/>
      <c r="G84" s="15"/>
      <c r="H84" s="15"/>
      <c r="I84" s="15"/>
      <c r="J84" s="1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12"/>
      <c r="B85" s="14"/>
      <c r="C85" s="42"/>
      <c r="D85" s="47"/>
      <c r="E85" s="16"/>
      <c r="F85" s="15"/>
      <c r="G85" s="15"/>
      <c r="H85" s="15"/>
      <c r="I85" s="15"/>
      <c r="J85" s="1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12"/>
      <c r="B86" s="14"/>
      <c r="C86" s="42"/>
      <c r="D86" s="47"/>
      <c r="E86" s="16"/>
      <c r="F86" s="15"/>
      <c r="G86" s="15"/>
      <c r="H86" s="15"/>
      <c r="I86" s="15"/>
      <c r="J86" s="1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12"/>
      <c r="B87" s="14"/>
      <c r="C87" s="42"/>
      <c r="D87" s="47"/>
      <c r="E87" s="16"/>
      <c r="F87" s="15"/>
      <c r="G87" s="15"/>
      <c r="H87" s="15"/>
      <c r="I87" s="15"/>
      <c r="J87" s="1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12"/>
      <c r="B88" s="14"/>
      <c r="C88" s="42"/>
      <c r="D88" s="47"/>
      <c r="E88" s="16"/>
      <c r="F88" s="15"/>
      <c r="G88" s="15"/>
      <c r="H88" s="15"/>
      <c r="I88" s="15"/>
      <c r="J88" s="1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12"/>
      <c r="B89" s="14"/>
      <c r="C89" s="42"/>
      <c r="D89" s="47"/>
      <c r="E89" s="16"/>
      <c r="F89" s="15"/>
      <c r="G89" s="15"/>
      <c r="H89" s="15"/>
      <c r="I89" s="15"/>
      <c r="J89" s="1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12"/>
      <c r="B90" s="14"/>
      <c r="C90" s="42"/>
      <c r="D90" s="47"/>
      <c r="E90" s="16"/>
      <c r="F90" s="15"/>
      <c r="G90" s="15"/>
      <c r="H90" s="15"/>
      <c r="I90" s="15"/>
      <c r="J90" s="1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12"/>
      <c r="B91" s="14"/>
      <c r="C91" s="42"/>
      <c r="D91" s="47"/>
      <c r="E91" s="16"/>
      <c r="F91" s="15"/>
      <c r="G91" s="15"/>
      <c r="H91" s="15"/>
      <c r="I91" s="15"/>
      <c r="J91" s="1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12"/>
      <c r="B92" s="14"/>
      <c r="C92" s="42"/>
      <c r="D92" s="47"/>
      <c r="E92" s="16"/>
      <c r="F92" s="15"/>
      <c r="G92" s="15"/>
      <c r="H92" s="15"/>
      <c r="I92" s="15"/>
      <c r="J92" s="1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12"/>
      <c r="B93" s="14"/>
      <c r="C93" s="42"/>
      <c r="D93" s="47"/>
      <c r="E93" s="16"/>
      <c r="F93" s="15"/>
      <c r="G93" s="15"/>
      <c r="H93" s="15"/>
      <c r="I93" s="15"/>
      <c r="J93" s="1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12"/>
      <c r="B94" s="14"/>
      <c r="C94" s="42"/>
      <c r="D94" s="47"/>
      <c r="E94" s="16"/>
      <c r="F94" s="15"/>
      <c r="G94" s="15"/>
      <c r="H94" s="15"/>
      <c r="I94" s="15"/>
      <c r="J94" s="1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12"/>
      <c r="B95" s="14"/>
      <c r="C95" s="42"/>
      <c r="D95" s="47"/>
      <c r="E95" s="16"/>
      <c r="F95" s="15"/>
      <c r="G95" s="15"/>
      <c r="H95" s="15"/>
      <c r="I95" s="15"/>
      <c r="J95" s="1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12"/>
      <c r="B96" s="14"/>
      <c r="C96" s="42"/>
      <c r="D96" s="47"/>
      <c r="E96" s="16"/>
      <c r="F96" s="15"/>
      <c r="G96" s="15"/>
      <c r="H96" s="15"/>
      <c r="I96" s="15"/>
      <c r="J96" s="1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12"/>
      <c r="B97" s="14"/>
      <c r="C97" s="42"/>
      <c r="D97" s="47"/>
      <c r="E97" s="16"/>
      <c r="F97" s="15"/>
      <c r="G97" s="15"/>
      <c r="H97" s="15"/>
      <c r="I97" s="15"/>
      <c r="J97" s="1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12"/>
      <c r="B98" s="14"/>
      <c r="C98" s="42"/>
      <c r="D98" s="47"/>
      <c r="E98" s="16"/>
      <c r="F98" s="15"/>
      <c r="G98" s="15"/>
      <c r="H98" s="15"/>
      <c r="I98" s="15"/>
      <c r="J98" s="1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12"/>
      <c r="B99" s="14"/>
      <c r="C99" s="42"/>
      <c r="D99" s="47"/>
      <c r="E99" s="16"/>
      <c r="F99" s="15"/>
      <c r="G99" s="15"/>
      <c r="H99" s="15"/>
      <c r="I99" s="15"/>
      <c r="J99" s="1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12"/>
      <c r="B100" s="14"/>
      <c r="C100" s="42"/>
      <c r="D100" s="47"/>
      <c r="E100" s="16"/>
      <c r="F100" s="15"/>
      <c r="G100" s="15"/>
      <c r="H100" s="15"/>
      <c r="I100" s="15"/>
      <c r="J100" s="1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12"/>
      <c r="B101" s="14"/>
      <c r="C101" s="42"/>
      <c r="D101" s="47"/>
      <c r="E101" s="16"/>
      <c r="F101" s="15"/>
      <c r="G101" s="15"/>
      <c r="H101" s="15"/>
      <c r="I101" s="15"/>
      <c r="J101" s="1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12"/>
      <c r="B102" s="14"/>
      <c r="C102" s="42"/>
      <c r="D102" s="47"/>
      <c r="E102" s="16"/>
      <c r="F102" s="15"/>
      <c r="G102" s="15"/>
      <c r="H102" s="15"/>
      <c r="I102" s="15"/>
      <c r="J102" s="1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12"/>
      <c r="B103" s="14"/>
      <c r="C103" s="42"/>
      <c r="D103" s="47"/>
      <c r="E103" s="16"/>
      <c r="F103" s="15"/>
      <c r="G103" s="15"/>
      <c r="H103" s="15"/>
      <c r="I103" s="15"/>
      <c r="J103" s="1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12"/>
      <c r="B104" s="14"/>
      <c r="C104" s="42"/>
      <c r="D104" s="47"/>
      <c r="E104" s="16"/>
      <c r="F104" s="15"/>
      <c r="G104" s="15"/>
      <c r="H104" s="15"/>
      <c r="I104" s="15"/>
      <c r="J104" s="1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12"/>
      <c r="B105" s="14"/>
      <c r="C105" s="42"/>
      <c r="D105" s="47"/>
      <c r="E105" s="16"/>
      <c r="F105" s="15"/>
      <c r="G105" s="15"/>
      <c r="H105" s="15"/>
      <c r="I105" s="15"/>
      <c r="J105" s="1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12"/>
      <c r="B106" s="14"/>
      <c r="C106" s="42"/>
      <c r="D106" s="47"/>
      <c r="E106" s="16"/>
      <c r="F106" s="15"/>
      <c r="G106" s="15"/>
      <c r="H106" s="15"/>
      <c r="I106" s="15"/>
      <c r="J106" s="1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12"/>
      <c r="B107" s="14"/>
      <c r="C107" s="42"/>
      <c r="D107" s="47"/>
      <c r="E107" s="16"/>
      <c r="F107" s="15"/>
      <c r="G107" s="15"/>
      <c r="H107" s="15"/>
      <c r="I107" s="15"/>
      <c r="J107" s="1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12"/>
      <c r="B108" s="14"/>
      <c r="C108" s="42"/>
      <c r="D108" s="47"/>
      <c r="E108" s="16"/>
      <c r="F108" s="15"/>
      <c r="G108" s="15"/>
      <c r="H108" s="15"/>
      <c r="I108" s="15"/>
      <c r="J108" s="1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12"/>
      <c r="B109" s="14"/>
      <c r="C109" s="42"/>
      <c r="D109" s="47"/>
      <c r="E109" s="16"/>
      <c r="F109" s="15"/>
      <c r="G109" s="15"/>
      <c r="H109" s="15"/>
      <c r="I109" s="15"/>
      <c r="J109" s="1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12"/>
      <c r="B110" s="14"/>
      <c r="C110" s="42"/>
      <c r="D110" s="47"/>
      <c r="E110" s="16"/>
      <c r="F110" s="15"/>
      <c r="G110" s="15"/>
      <c r="H110" s="15"/>
      <c r="I110" s="15"/>
      <c r="J110" s="1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12"/>
      <c r="B111" s="14"/>
      <c r="C111" s="42"/>
      <c r="D111" s="47"/>
      <c r="E111" s="16"/>
      <c r="F111" s="15"/>
      <c r="G111" s="15"/>
      <c r="H111" s="15"/>
      <c r="I111" s="15"/>
      <c r="J111" s="1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12"/>
      <c r="B112" s="14"/>
      <c r="C112" s="42"/>
      <c r="D112" s="47"/>
      <c r="E112" s="16"/>
      <c r="F112" s="15"/>
      <c r="G112" s="15"/>
      <c r="H112" s="15"/>
      <c r="I112" s="15"/>
      <c r="J112" s="1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12"/>
      <c r="B113" s="14"/>
      <c r="C113" s="42"/>
      <c r="D113" s="47"/>
      <c r="E113" s="16"/>
      <c r="F113" s="15"/>
      <c r="G113" s="15"/>
      <c r="H113" s="15"/>
      <c r="I113" s="15"/>
      <c r="J113" s="1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12"/>
      <c r="B114" s="14"/>
      <c r="C114" s="42"/>
      <c r="D114" s="47"/>
      <c r="E114" s="16"/>
      <c r="F114" s="15"/>
      <c r="G114" s="15"/>
      <c r="H114" s="15"/>
      <c r="I114" s="15"/>
      <c r="J114" s="1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12"/>
      <c r="B115" s="14"/>
      <c r="C115" s="42"/>
      <c r="D115" s="47"/>
      <c r="E115" s="16"/>
      <c r="F115" s="15"/>
      <c r="G115" s="15"/>
      <c r="H115" s="15"/>
      <c r="I115" s="15"/>
      <c r="J115" s="1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12"/>
      <c r="B116" s="14"/>
      <c r="C116" s="42"/>
      <c r="D116" s="47"/>
      <c r="E116" s="16"/>
      <c r="F116" s="15"/>
      <c r="G116" s="15"/>
      <c r="H116" s="15"/>
      <c r="I116" s="15"/>
      <c r="J116" s="1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12"/>
      <c r="B117" s="14"/>
      <c r="C117" s="42"/>
      <c r="D117" s="47"/>
      <c r="E117" s="16"/>
      <c r="F117" s="15"/>
      <c r="G117" s="15"/>
      <c r="H117" s="15"/>
      <c r="I117" s="15"/>
      <c r="J117" s="1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12"/>
      <c r="B118" s="14"/>
      <c r="C118" s="42"/>
      <c r="D118" s="47"/>
      <c r="E118" s="16"/>
      <c r="F118" s="15"/>
      <c r="G118" s="15"/>
      <c r="H118" s="15"/>
      <c r="I118" s="15"/>
      <c r="J118" s="1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12"/>
      <c r="B119" s="14"/>
      <c r="C119" s="42"/>
      <c r="D119" s="47"/>
      <c r="E119" s="16"/>
      <c r="F119" s="15"/>
      <c r="G119" s="15"/>
      <c r="H119" s="15"/>
      <c r="I119" s="15"/>
      <c r="J119" s="1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12"/>
      <c r="B120" s="14"/>
      <c r="C120" s="42"/>
      <c r="D120" s="47"/>
      <c r="E120" s="16"/>
      <c r="F120" s="15"/>
      <c r="G120" s="15"/>
      <c r="H120" s="15"/>
      <c r="I120" s="15"/>
      <c r="J120" s="1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12"/>
      <c r="B121" s="14"/>
      <c r="C121" s="42"/>
      <c r="D121" s="47"/>
      <c r="E121" s="16"/>
      <c r="F121" s="15"/>
      <c r="G121" s="15"/>
      <c r="H121" s="15"/>
      <c r="I121" s="15"/>
      <c r="J121" s="1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12"/>
      <c r="B122" s="14"/>
      <c r="C122" s="42"/>
      <c r="D122" s="47"/>
      <c r="E122" s="16"/>
      <c r="F122" s="15"/>
      <c r="G122" s="15"/>
      <c r="H122" s="15"/>
      <c r="I122" s="15"/>
      <c r="J122" s="1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12"/>
      <c r="B123" s="14"/>
      <c r="C123" s="42"/>
      <c r="D123" s="47"/>
      <c r="E123" s="16"/>
      <c r="F123" s="15"/>
      <c r="G123" s="15"/>
      <c r="H123" s="15"/>
      <c r="I123" s="15"/>
      <c r="J123" s="1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12"/>
      <c r="B124" s="14"/>
      <c r="C124" s="42"/>
      <c r="D124" s="47"/>
      <c r="E124" s="16"/>
      <c r="F124" s="15"/>
      <c r="G124" s="15"/>
      <c r="H124" s="15"/>
      <c r="I124" s="15"/>
      <c r="J124" s="1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12"/>
      <c r="B125" s="14"/>
      <c r="C125" s="42"/>
      <c r="D125" s="47"/>
      <c r="E125" s="16"/>
      <c r="F125" s="15"/>
      <c r="G125" s="15"/>
      <c r="H125" s="15"/>
      <c r="I125" s="15"/>
      <c r="J125" s="1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12"/>
      <c r="B126" s="14"/>
      <c r="C126" s="42"/>
      <c r="D126" s="47"/>
      <c r="E126" s="16"/>
      <c r="F126" s="15"/>
      <c r="G126" s="15"/>
      <c r="H126" s="15"/>
      <c r="I126" s="15"/>
      <c r="J126" s="1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12"/>
      <c r="B127" s="14"/>
      <c r="C127" s="42"/>
      <c r="D127" s="47"/>
      <c r="E127" s="16"/>
      <c r="F127" s="15"/>
      <c r="G127" s="15"/>
      <c r="H127" s="15"/>
      <c r="I127" s="15"/>
      <c r="J127" s="1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12"/>
      <c r="B128" s="14"/>
      <c r="C128" s="42"/>
      <c r="D128" s="47"/>
      <c r="E128" s="16"/>
      <c r="F128" s="15"/>
      <c r="G128" s="15"/>
      <c r="H128" s="15"/>
      <c r="I128" s="15"/>
      <c r="J128" s="1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12"/>
      <c r="B129" s="14"/>
      <c r="C129" s="42"/>
      <c r="D129" s="47"/>
      <c r="E129" s="16"/>
      <c r="F129" s="15"/>
      <c r="G129" s="15"/>
      <c r="H129" s="15"/>
      <c r="I129" s="15"/>
      <c r="J129" s="1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12"/>
      <c r="B130" s="14"/>
      <c r="C130" s="42"/>
      <c r="D130" s="47"/>
      <c r="E130" s="16"/>
      <c r="F130" s="15"/>
      <c r="G130" s="15"/>
      <c r="H130" s="15"/>
      <c r="I130" s="15"/>
      <c r="J130" s="1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12"/>
      <c r="B131" s="14"/>
      <c r="C131" s="42"/>
      <c r="D131" s="47"/>
      <c r="E131" s="16"/>
      <c r="F131" s="15"/>
      <c r="G131" s="15"/>
      <c r="H131" s="15"/>
      <c r="I131" s="15"/>
      <c r="J131" s="1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12"/>
      <c r="B132" s="14"/>
      <c r="C132" s="42"/>
      <c r="D132" s="47"/>
      <c r="E132" s="16"/>
      <c r="F132" s="15"/>
      <c r="G132" s="15"/>
      <c r="H132" s="15"/>
      <c r="I132" s="15"/>
      <c r="J132" s="1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12"/>
      <c r="B133" s="14"/>
      <c r="C133" s="42"/>
      <c r="D133" s="47"/>
      <c r="E133" s="16"/>
      <c r="F133" s="15"/>
      <c r="G133" s="15"/>
      <c r="H133" s="15"/>
      <c r="I133" s="15"/>
      <c r="J133" s="1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12"/>
      <c r="B134" s="14"/>
      <c r="C134" s="42"/>
      <c r="D134" s="47"/>
      <c r="E134" s="16"/>
      <c r="F134" s="15"/>
      <c r="G134" s="15"/>
      <c r="H134" s="15"/>
      <c r="I134" s="15"/>
      <c r="J134" s="1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12"/>
      <c r="B135" s="14"/>
      <c r="C135" s="42"/>
      <c r="D135" s="47"/>
      <c r="E135" s="16"/>
      <c r="F135" s="15"/>
      <c r="G135" s="15"/>
      <c r="H135" s="15"/>
      <c r="I135" s="15"/>
      <c r="J135" s="1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12"/>
      <c r="B136" s="14"/>
      <c r="C136" s="42"/>
      <c r="D136" s="47"/>
      <c r="E136" s="16"/>
      <c r="F136" s="15"/>
      <c r="G136" s="15"/>
      <c r="H136" s="15"/>
      <c r="I136" s="15"/>
      <c r="J136" s="1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12"/>
      <c r="B137" s="14"/>
      <c r="C137" s="42"/>
      <c r="D137" s="47"/>
      <c r="E137" s="16"/>
      <c r="F137" s="15"/>
      <c r="G137" s="15"/>
      <c r="H137" s="15"/>
      <c r="I137" s="15"/>
      <c r="J137" s="1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12"/>
      <c r="B138" s="14"/>
      <c r="C138" s="42"/>
      <c r="D138" s="47"/>
      <c r="E138" s="16"/>
      <c r="F138" s="15"/>
      <c r="G138" s="15"/>
      <c r="H138" s="15"/>
      <c r="I138" s="15"/>
      <c r="J138" s="1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12"/>
      <c r="B139" s="14"/>
      <c r="C139" s="42"/>
      <c r="D139" s="47"/>
      <c r="E139" s="16"/>
      <c r="F139" s="15"/>
      <c r="G139" s="15"/>
      <c r="H139" s="15"/>
      <c r="I139" s="15"/>
      <c r="J139" s="1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12"/>
      <c r="B140" s="14"/>
      <c r="C140" s="42"/>
      <c r="D140" s="47"/>
      <c r="E140" s="16"/>
      <c r="F140" s="15"/>
      <c r="G140" s="15"/>
      <c r="H140" s="15"/>
      <c r="I140" s="15"/>
      <c r="J140" s="1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12"/>
      <c r="B141" s="14"/>
      <c r="C141" s="42"/>
      <c r="D141" s="47"/>
      <c r="E141" s="16"/>
      <c r="F141" s="15"/>
      <c r="G141" s="15"/>
      <c r="H141" s="15"/>
      <c r="I141" s="15"/>
      <c r="J141" s="1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12"/>
      <c r="B142" s="14"/>
      <c r="C142" s="42"/>
      <c r="D142" s="47"/>
      <c r="E142" s="16"/>
      <c r="F142" s="15"/>
      <c r="G142" s="15"/>
      <c r="H142" s="15"/>
      <c r="I142" s="15"/>
      <c r="J142" s="1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12"/>
      <c r="B143" s="14"/>
      <c r="C143" s="42"/>
      <c r="D143" s="47"/>
      <c r="E143" s="16"/>
      <c r="F143" s="15"/>
      <c r="G143" s="15"/>
      <c r="H143" s="15"/>
      <c r="I143" s="15"/>
      <c r="J143" s="1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12"/>
      <c r="B144" s="14"/>
      <c r="C144" s="42"/>
      <c r="D144" s="47"/>
      <c r="E144" s="16"/>
      <c r="F144" s="15"/>
      <c r="G144" s="15"/>
      <c r="H144" s="15"/>
      <c r="I144" s="15"/>
      <c r="J144" s="1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12"/>
      <c r="B145" s="14"/>
      <c r="C145" s="42"/>
      <c r="D145" s="47"/>
      <c r="E145" s="16"/>
      <c r="F145" s="15"/>
      <c r="G145" s="15"/>
      <c r="H145" s="15"/>
      <c r="I145" s="15"/>
      <c r="J145" s="1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12"/>
      <c r="B146" s="14"/>
      <c r="C146" s="42"/>
      <c r="D146" s="47"/>
      <c r="E146" s="16"/>
      <c r="F146" s="15"/>
      <c r="G146" s="15"/>
      <c r="H146" s="15"/>
      <c r="I146" s="15"/>
      <c r="J146" s="1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12"/>
      <c r="B147" s="14"/>
      <c r="C147" s="42"/>
      <c r="D147" s="47"/>
      <c r="E147" s="16"/>
      <c r="F147" s="15"/>
      <c r="G147" s="15"/>
      <c r="H147" s="15"/>
      <c r="I147" s="15"/>
      <c r="J147" s="1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12"/>
      <c r="B148" s="14"/>
      <c r="C148" s="42"/>
      <c r="D148" s="47"/>
      <c r="E148" s="16"/>
      <c r="F148" s="15"/>
      <c r="G148" s="15"/>
      <c r="H148" s="15"/>
      <c r="I148" s="15"/>
      <c r="J148" s="1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12"/>
      <c r="B149" s="14"/>
      <c r="C149" s="42"/>
      <c r="D149" s="47"/>
      <c r="E149" s="16"/>
      <c r="F149" s="15"/>
      <c r="G149" s="15"/>
      <c r="H149" s="15"/>
      <c r="I149" s="15"/>
      <c r="J149" s="1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12"/>
      <c r="B150" s="14"/>
      <c r="C150" s="42"/>
      <c r="D150" s="47"/>
      <c r="E150" s="16"/>
      <c r="F150" s="15"/>
      <c r="G150" s="15"/>
      <c r="H150" s="15"/>
      <c r="I150" s="15"/>
      <c r="J150" s="1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12"/>
      <c r="B151" s="14"/>
      <c r="C151" s="42"/>
      <c r="D151" s="47"/>
      <c r="E151" s="16"/>
      <c r="F151" s="15"/>
      <c r="G151" s="15"/>
      <c r="H151" s="15"/>
      <c r="I151" s="15"/>
      <c r="J151" s="1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12"/>
      <c r="B152" s="14"/>
      <c r="C152" s="42"/>
      <c r="D152" s="47"/>
      <c r="E152" s="16"/>
      <c r="F152" s="15"/>
      <c r="G152" s="15"/>
      <c r="H152" s="15"/>
      <c r="I152" s="15"/>
      <c r="J152" s="1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12"/>
      <c r="B153" s="14"/>
      <c r="C153" s="42"/>
      <c r="D153" s="47"/>
      <c r="E153" s="16"/>
      <c r="F153" s="15"/>
      <c r="G153" s="15"/>
      <c r="H153" s="15"/>
      <c r="I153" s="15"/>
      <c r="J153" s="1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12"/>
      <c r="B154" s="14"/>
      <c r="C154" s="42"/>
      <c r="D154" s="47"/>
      <c r="E154" s="16"/>
      <c r="F154" s="15"/>
      <c r="G154" s="15"/>
      <c r="H154" s="15"/>
      <c r="I154" s="15"/>
      <c r="J154" s="1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12"/>
      <c r="B155" s="14"/>
      <c r="C155" s="42"/>
      <c r="D155" s="47"/>
      <c r="E155" s="16"/>
      <c r="F155" s="15"/>
      <c r="G155" s="15"/>
      <c r="H155" s="15"/>
      <c r="I155" s="15"/>
      <c r="J155" s="1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12"/>
      <c r="B156" s="14"/>
      <c r="C156" s="42"/>
      <c r="D156" s="47"/>
      <c r="E156" s="16"/>
      <c r="F156" s="15"/>
      <c r="G156" s="15"/>
      <c r="H156" s="15"/>
      <c r="I156" s="15"/>
      <c r="J156" s="1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12"/>
      <c r="B157" s="14"/>
      <c r="C157" s="42"/>
      <c r="D157" s="47"/>
      <c r="E157" s="16"/>
      <c r="F157" s="15"/>
      <c r="G157" s="15"/>
      <c r="H157" s="15"/>
      <c r="I157" s="15"/>
      <c r="J157" s="1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12"/>
      <c r="B158" s="14"/>
      <c r="C158" s="42"/>
      <c r="D158" s="47"/>
      <c r="E158" s="16"/>
      <c r="F158" s="15"/>
      <c r="G158" s="15"/>
      <c r="H158" s="15"/>
      <c r="I158" s="15"/>
      <c r="J158" s="1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12"/>
      <c r="B159" s="14"/>
      <c r="C159" s="42"/>
      <c r="D159" s="47"/>
      <c r="E159" s="16"/>
      <c r="F159" s="15"/>
      <c r="G159" s="15"/>
      <c r="H159" s="15"/>
      <c r="I159" s="15"/>
      <c r="J159" s="1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12"/>
      <c r="B160" s="14"/>
      <c r="C160" s="42"/>
      <c r="D160" s="47"/>
      <c r="E160" s="16"/>
      <c r="F160" s="15"/>
      <c r="G160" s="15"/>
      <c r="H160" s="15"/>
      <c r="I160" s="15"/>
      <c r="J160" s="1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12"/>
      <c r="B161" s="14"/>
      <c r="C161" s="42"/>
      <c r="D161" s="47"/>
      <c r="E161" s="16"/>
      <c r="F161" s="15"/>
      <c r="G161" s="15"/>
      <c r="H161" s="15"/>
      <c r="I161" s="15"/>
      <c r="J161" s="1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12"/>
      <c r="B162" s="14"/>
      <c r="C162" s="42"/>
      <c r="D162" s="47"/>
      <c r="E162" s="16"/>
      <c r="F162" s="15"/>
      <c r="G162" s="15"/>
      <c r="H162" s="15"/>
      <c r="I162" s="15"/>
      <c r="J162" s="1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12"/>
      <c r="B163" s="14"/>
      <c r="C163" s="42"/>
      <c r="D163" s="47"/>
      <c r="E163" s="16"/>
      <c r="F163" s="15"/>
      <c r="G163" s="15"/>
      <c r="H163" s="15"/>
      <c r="I163" s="15"/>
      <c r="J163" s="1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12"/>
      <c r="B164" s="14"/>
      <c r="C164" s="42"/>
      <c r="D164" s="47"/>
      <c r="E164" s="16"/>
      <c r="F164" s="15"/>
      <c r="G164" s="15"/>
      <c r="H164" s="15"/>
      <c r="I164" s="15"/>
      <c r="J164" s="1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12"/>
      <c r="B165" s="14"/>
      <c r="C165" s="42"/>
      <c r="D165" s="47"/>
      <c r="E165" s="16"/>
      <c r="F165" s="15"/>
      <c r="G165" s="15"/>
      <c r="H165" s="15"/>
      <c r="I165" s="15"/>
      <c r="J165" s="1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12"/>
      <c r="B166" s="14"/>
      <c r="C166" s="42"/>
      <c r="D166" s="47"/>
      <c r="E166" s="16"/>
      <c r="F166" s="15"/>
      <c r="G166" s="15"/>
      <c r="H166" s="15"/>
      <c r="I166" s="15"/>
      <c r="J166" s="1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12"/>
      <c r="B167" s="14"/>
      <c r="C167" s="42"/>
      <c r="D167" s="47"/>
      <c r="E167" s="16"/>
      <c r="F167" s="15"/>
      <c r="G167" s="15"/>
      <c r="H167" s="15"/>
      <c r="I167" s="15"/>
      <c r="J167" s="1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12"/>
      <c r="B168" s="14"/>
      <c r="C168" s="42"/>
      <c r="D168" s="47"/>
      <c r="E168" s="16"/>
      <c r="F168" s="15"/>
      <c r="G168" s="15"/>
      <c r="H168" s="15"/>
      <c r="I168" s="15"/>
      <c r="J168" s="1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12"/>
      <c r="B169" s="14"/>
      <c r="C169" s="42"/>
      <c r="D169" s="47"/>
      <c r="E169" s="16"/>
      <c r="F169" s="15"/>
      <c r="G169" s="15"/>
      <c r="H169" s="15"/>
      <c r="I169" s="15"/>
      <c r="J169" s="1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12"/>
      <c r="B170" s="14"/>
      <c r="C170" s="42"/>
      <c r="D170" s="47"/>
      <c r="E170" s="16"/>
      <c r="F170" s="15"/>
      <c r="G170" s="15"/>
      <c r="H170" s="15"/>
      <c r="I170" s="15"/>
      <c r="J170" s="1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12"/>
      <c r="B171" s="14"/>
      <c r="C171" s="42"/>
      <c r="D171" s="47"/>
      <c r="E171" s="16"/>
      <c r="F171" s="15"/>
      <c r="G171" s="15"/>
      <c r="H171" s="15"/>
      <c r="I171" s="15"/>
      <c r="J171" s="1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12"/>
      <c r="B172" s="14"/>
      <c r="C172" s="42"/>
      <c r="D172" s="47"/>
      <c r="E172" s="16"/>
      <c r="F172" s="15"/>
      <c r="G172" s="15"/>
      <c r="H172" s="15"/>
      <c r="I172" s="15"/>
      <c r="J172" s="1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12"/>
      <c r="B173" s="14"/>
      <c r="C173" s="42"/>
      <c r="D173" s="47"/>
      <c r="E173" s="16"/>
      <c r="F173" s="15"/>
      <c r="G173" s="15"/>
      <c r="H173" s="15"/>
      <c r="I173" s="15"/>
      <c r="J173" s="1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12"/>
      <c r="B174" s="14"/>
      <c r="C174" s="42"/>
      <c r="D174" s="47"/>
      <c r="E174" s="16"/>
      <c r="F174" s="15"/>
      <c r="G174" s="15"/>
      <c r="H174" s="15"/>
      <c r="I174" s="15"/>
      <c r="J174" s="1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12"/>
      <c r="B175" s="14"/>
      <c r="C175" s="42"/>
      <c r="D175" s="47"/>
      <c r="E175" s="16"/>
      <c r="F175" s="15"/>
      <c r="G175" s="15"/>
      <c r="H175" s="15"/>
      <c r="I175" s="15"/>
      <c r="J175" s="1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12"/>
      <c r="B176" s="14"/>
      <c r="C176" s="42"/>
      <c r="D176" s="47"/>
      <c r="E176" s="16"/>
      <c r="F176" s="15"/>
      <c r="G176" s="15"/>
      <c r="H176" s="15"/>
      <c r="I176" s="15"/>
      <c r="J176" s="1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12"/>
      <c r="B177" s="14"/>
      <c r="C177" s="42"/>
      <c r="D177" s="47"/>
      <c r="E177" s="16"/>
      <c r="F177" s="15"/>
      <c r="G177" s="15"/>
      <c r="H177" s="15"/>
      <c r="I177" s="15"/>
      <c r="J177" s="1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12"/>
      <c r="B178" s="14"/>
      <c r="C178" s="42"/>
      <c r="D178" s="47"/>
      <c r="E178" s="16"/>
      <c r="F178" s="15"/>
      <c r="G178" s="15"/>
      <c r="H178" s="15"/>
      <c r="I178" s="15"/>
      <c r="J178" s="1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12"/>
      <c r="B179" s="14"/>
      <c r="C179" s="42"/>
      <c r="D179" s="47"/>
      <c r="E179" s="16"/>
      <c r="F179" s="15"/>
      <c r="G179" s="15"/>
      <c r="H179" s="15"/>
      <c r="I179" s="15"/>
      <c r="J179" s="1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12"/>
      <c r="B180" s="14"/>
      <c r="C180" s="42"/>
      <c r="D180" s="47"/>
      <c r="E180" s="16"/>
      <c r="F180" s="15"/>
      <c r="G180" s="15"/>
      <c r="H180" s="15"/>
      <c r="I180" s="15"/>
      <c r="J180" s="1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12"/>
      <c r="B181" s="14"/>
      <c r="C181" s="42"/>
      <c r="D181" s="47"/>
      <c r="E181" s="16"/>
      <c r="F181" s="15"/>
      <c r="G181" s="15"/>
      <c r="H181" s="15"/>
      <c r="I181" s="15"/>
      <c r="J181" s="1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12"/>
      <c r="B182" s="14"/>
      <c r="C182" s="42"/>
      <c r="D182" s="47"/>
      <c r="E182" s="16"/>
      <c r="F182" s="15"/>
      <c r="G182" s="15"/>
      <c r="H182" s="15"/>
      <c r="I182" s="15"/>
      <c r="J182" s="1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12"/>
      <c r="B183" s="14"/>
      <c r="C183" s="42"/>
      <c r="D183" s="47"/>
      <c r="E183" s="16"/>
      <c r="F183" s="15"/>
      <c r="G183" s="15"/>
      <c r="H183" s="15"/>
      <c r="I183" s="15"/>
      <c r="J183" s="1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12"/>
      <c r="B184" s="14"/>
      <c r="C184" s="42"/>
      <c r="D184" s="47"/>
      <c r="E184" s="16"/>
      <c r="F184" s="15"/>
      <c r="G184" s="15"/>
      <c r="H184" s="15"/>
      <c r="I184" s="15"/>
      <c r="J184" s="1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12"/>
      <c r="B185" s="14"/>
      <c r="C185" s="42"/>
      <c r="D185" s="47"/>
      <c r="E185" s="16"/>
      <c r="F185" s="15"/>
      <c r="G185" s="15"/>
      <c r="H185" s="15"/>
      <c r="I185" s="15"/>
      <c r="J185" s="1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12"/>
      <c r="B186" s="14"/>
      <c r="C186" s="42"/>
      <c r="D186" s="47"/>
      <c r="E186" s="16"/>
      <c r="F186" s="15"/>
      <c r="G186" s="15"/>
      <c r="H186" s="15"/>
      <c r="I186" s="15"/>
      <c r="J186" s="1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12"/>
      <c r="B187" s="14"/>
      <c r="C187" s="42"/>
      <c r="D187" s="47"/>
      <c r="E187" s="16"/>
      <c r="F187" s="15"/>
      <c r="G187" s="15"/>
      <c r="H187" s="15"/>
      <c r="I187" s="15"/>
      <c r="J187" s="1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12"/>
      <c r="B188" s="14"/>
      <c r="C188" s="42"/>
      <c r="D188" s="47"/>
      <c r="E188" s="16"/>
      <c r="F188" s="15"/>
      <c r="G188" s="15"/>
      <c r="H188" s="15"/>
      <c r="I188" s="15"/>
      <c r="J188" s="1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12"/>
      <c r="B189" s="14"/>
      <c r="C189" s="42"/>
      <c r="D189" s="47"/>
      <c r="E189" s="16"/>
      <c r="F189" s="15"/>
      <c r="G189" s="15"/>
      <c r="H189" s="15"/>
      <c r="I189" s="15"/>
      <c r="J189" s="1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12"/>
      <c r="B190" s="14"/>
      <c r="C190" s="42"/>
      <c r="D190" s="47"/>
      <c r="E190" s="16"/>
      <c r="F190" s="15"/>
      <c r="G190" s="15"/>
      <c r="H190" s="15"/>
      <c r="I190" s="15"/>
      <c r="J190" s="1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12"/>
      <c r="B191" s="14"/>
      <c r="C191" s="42"/>
      <c r="D191" s="47"/>
      <c r="E191" s="16"/>
      <c r="F191" s="15"/>
      <c r="G191" s="15"/>
      <c r="H191" s="15"/>
      <c r="I191" s="15"/>
      <c r="J191" s="1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12"/>
      <c r="B192" s="14"/>
      <c r="C192" s="42"/>
      <c r="D192" s="47"/>
      <c r="E192" s="16"/>
      <c r="F192" s="15"/>
      <c r="G192" s="15"/>
      <c r="H192" s="15"/>
      <c r="I192" s="15"/>
      <c r="J192" s="1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12"/>
      <c r="B193" s="14"/>
      <c r="C193" s="42"/>
      <c r="D193" s="47"/>
      <c r="E193" s="16"/>
      <c r="F193" s="15"/>
      <c r="G193" s="15"/>
      <c r="H193" s="15"/>
      <c r="I193" s="15"/>
      <c r="J193" s="1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12"/>
      <c r="B194" s="14"/>
      <c r="C194" s="42"/>
      <c r="D194" s="47"/>
      <c r="E194" s="16"/>
      <c r="F194" s="15"/>
      <c r="G194" s="15"/>
      <c r="H194" s="15"/>
      <c r="I194" s="15"/>
      <c r="J194" s="1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12"/>
      <c r="B195" s="14"/>
      <c r="C195" s="42"/>
      <c r="D195" s="47"/>
      <c r="E195" s="16"/>
      <c r="F195" s="15"/>
      <c r="G195" s="15"/>
      <c r="H195" s="15"/>
      <c r="I195" s="15"/>
      <c r="J195" s="1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12"/>
      <c r="B196" s="14"/>
      <c r="C196" s="42"/>
      <c r="D196" s="47"/>
      <c r="E196" s="16"/>
      <c r="F196" s="15"/>
      <c r="G196" s="15"/>
      <c r="H196" s="15"/>
      <c r="I196" s="15"/>
      <c r="J196" s="1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12"/>
      <c r="B197" s="14"/>
      <c r="C197" s="42"/>
      <c r="D197" s="47"/>
      <c r="E197" s="16"/>
      <c r="F197" s="15"/>
      <c r="G197" s="15"/>
      <c r="H197" s="15"/>
      <c r="I197" s="15"/>
      <c r="J197" s="1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12"/>
      <c r="B198" s="14"/>
      <c r="C198" s="42"/>
      <c r="D198" s="47"/>
      <c r="E198" s="16"/>
      <c r="F198" s="15"/>
      <c r="G198" s="15"/>
      <c r="H198" s="15"/>
      <c r="I198" s="15"/>
      <c r="J198" s="1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12"/>
      <c r="B199" s="14"/>
      <c r="C199" s="42"/>
      <c r="D199" s="47"/>
      <c r="E199" s="16"/>
      <c r="F199" s="15"/>
      <c r="G199" s="15"/>
      <c r="H199" s="15"/>
      <c r="I199" s="15"/>
      <c r="J199" s="1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12"/>
      <c r="B200" s="14"/>
      <c r="C200" s="42"/>
      <c r="D200" s="47"/>
      <c r="E200" s="16"/>
      <c r="F200" s="15"/>
      <c r="G200" s="15"/>
      <c r="H200" s="15"/>
      <c r="I200" s="15"/>
      <c r="J200" s="1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12"/>
      <c r="B201" s="14"/>
      <c r="C201" s="42"/>
      <c r="D201" s="47"/>
      <c r="E201" s="16"/>
      <c r="F201" s="15"/>
      <c r="G201" s="15"/>
      <c r="H201" s="15"/>
      <c r="I201" s="15"/>
      <c r="J201" s="1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12"/>
      <c r="B202" s="14"/>
      <c r="C202" s="42"/>
      <c r="D202" s="47"/>
      <c r="E202" s="16"/>
      <c r="F202" s="15"/>
      <c r="G202" s="15"/>
      <c r="H202" s="15"/>
      <c r="I202" s="15"/>
      <c r="J202" s="1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12"/>
      <c r="B203" s="14"/>
      <c r="C203" s="42"/>
      <c r="D203" s="47"/>
      <c r="E203" s="16"/>
      <c r="F203" s="15"/>
      <c r="G203" s="15"/>
      <c r="H203" s="15"/>
      <c r="I203" s="15"/>
      <c r="J203" s="1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12"/>
      <c r="B204" s="14"/>
      <c r="C204" s="42"/>
      <c r="D204" s="47"/>
      <c r="E204" s="16"/>
      <c r="F204" s="15"/>
      <c r="G204" s="15"/>
      <c r="H204" s="15"/>
      <c r="I204" s="15"/>
      <c r="J204" s="1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12"/>
      <c r="B205" s="14"/>
      <c r="C205" s="42"/>
      <c r="D205" s="47"/>
      <c r="E205" s="16"/>
      <c r="F205" s="15"/>
      <c r="G205" s="15"/>
      <c r="H205" s="15"/>
      <c r="I205" s="15"/>
      <c r="J205" s="1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12"/>
      <c r="B206" s="14"/>
      <c r="C206" s="42"/>
      <c r="D206" s="47"/>
      <c r="E206" s="16"/>
      <c r="F206" s="15"/>
      <c r="G206" s="15"/>
      <c r="H206" s="15"/>
      <c r="I206" s="15"/>
      <c r="J206" s="1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12"/>
      <c r="B207" s="14"/>
      <c r="C207" s="42"/>
      <c r="D207" s="47"/>
      <c r="E207" s="16"/>
      <c r="F207" s="15"/>
      <c r="G207" s="15"/>
      <c r="H207" s="15"/>
      <c r="I207" s="15"/>
      <c r="J207" s="1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12"/>
      <c r="B208" s="14"/>
      <c r="C208" s="42"/>
      <c r="D208" s="47"/>
      <c r="E208" s="16"/>
      <c r="F208" s="15"/>
      <c r="G208" s="15"/>
      <c r="H208" s="15"/>
      <c r="I208" s="15"/>
      <c r="J208" s="1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12"/>
      <c r="B209" s="14"/>
      <c r="C209" s="42"/>
      <c r="D209" s="47"/>
      <c r="E209" s="16"/>
      <c r="F209" s="15"/>
      <c r="G209" s="15"/>
      <c r="H209" s="15"/>
      <c r="I209" s="15"/>
      <c r="J209" s="1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12"/>
      <c r="B210" s="14"/>
      <c r="C210" s="42"/>
      <c r="D210" s="47"/>
      <c r="E210" s="16"/>
      <c r="F210" s="15"/>
      <c r="G210" s="15"/>
      <c r="H210" s="15"/>
      <c r="I210" s="15"/>
      <c r="J210" s="1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12"/>
      <c r="B211" s="14"/>
      <c r="C211" s="42"/>
      <c r="D211" s="47"/>
      <c r="E211" s="16"/>
      <c r="F211" s="15"/>
      <c r="G211" s="15"/>
      <c r="H211" s="15"/>
      <c r="I211" s="15"/>
      <c r="J211" s="1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12"/>
      <c r="B212" s="14"/>
      <c r="C212" s="42"/>
      <c r="D212" s="47"/>
      <c r="E212" s="16"/>
      <c r="F212" s="15"/>
      <c r="G212" s="15"/>
      <c r="H212" s="15"/>
      <c r="I212" s="15"/>
      <c r="J212" s="1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12"/>
      <c r="B213" s="14"/>
      <c r="C213" s="42"/>
      <c r="D213" s="47"/>
      <c r="E213" s="16"/>
      <c r="F213" s="15"/>
      <c r="G213" s="15"/>
      <c r="H213" s="15"/>
      <c r="I213" s="15"/>
      <c r="J213" s="1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12"/>
      <c r="B214" s="14"/>
      <c r="C214" s="42"/>
      <c r="D214" s="47"/>
      <c r="E214" s="16"/>
      <c r="F214" s="15"/>
      <c r="G214" s="15"/>
      <c r="H214" s="15"/>
      <c r="I214" s="15"/>
      <c r="J214" s="1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12"/>
      <c r="B215" s="14"/>
      <c r="C215" s="42"/>
      <c r="D215" s="47"/>
      <c r="E215" s="16"/>
      <c r="F215" s="15"/>
      <c r="G215" s="15"/>
      <c r="H215" s="15"/>
      <c r="I215" s="15"/>
      <c r="J215" s="1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12"/>
      <c r="B216" s="14"/>
      <c r="C216" s="42"/>
      <c r="D216" s="47"/>
      <c r="E216" s="16"/>
      <c r="F216" s="15"/>
      <c r="G216" s="15"/>
      <c r="H216" s="15"/>
      <c r="I216" s="15"/>
      <c r="J216" s="1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12"/>
      <c r="B217" s="14"/>
      <c r="C217" s="42"/>
      <c r="D217" s="47"/>
      <c r="E217" s="16"/>
      <c r="F217" s="15"/>
      <c r="G217" s="15"/>
      <c r="H217" s="15"/>
      <c r="I217" s="15"/>
      <c r="J217" s="1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12"/>
      <c r="B218" s="14"/>
      <c r="C218" s="42"/>
      <c r="D218" s="47"/>
      <c r="E218" s="16"/>
      <c r="F218" s="15"/>
      <c r="G218" s="15"/>
      <c r="H218" s="15"/>
      <c r="I218" s="15"/>
      <c r="J218" s="1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12"/>
      <c r="B219" s="14"/>
      <c r="C219" s="42"/>
      <c r="D219" s="47"/>
      <c r="E219" s="16"/>
      <c r="F219" s="15"/>
      <c r="G219" s="15"/>
      <c r="H219" s="15"/>
      <c r="I219" s="15"/>
      <c r="J219" s="1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12"/>
      <c r="B220" s="14"/>
      <c r="C220" s="42"/>
      <c r="D220" s="47"/>
      <c r="E220" s="16"/>
      <c r="F220" s="15"/>
      <c r="G220" s="15"/>
      <c r="H220" s="15"/>
      <c r="I220" s="15"/>
      <c r="J220" s="1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12"/>
      <c r="B221" s="14"/>
      <c r="C221" s="42"/>
      <c r="D221" s="47"/>
      <c r="E221" s="16"/>
      <c r="F221" s="15"/>
      <c r="G221" s="15"/>
      <c r="H221" s="15"/>
      <c r="I221" s="15"/>
      <c r="J221" s="1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12"/>
      <c r="B222" s="14"/>
      <c r="C222" s="42"/>
      <c r="D222" s="47"/>
      <c r="E222" s="16"/>
      <c r="F222" s="15"/>
      <c r="G222" s="15"/>
      <c r="H222" s="15"/>
      <c r="I222" s="15"/>
      <c r="J222" s="1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12"/>
      <c r="B223" s="14"/>
      <c r="C223" s="42"/>
      <c r="D223" s="47"/>
      <c r="E223" s="16"/>
      <c r="F223" s="15"/>
      <c r="G223" s="15"/>
      <c r="H223" s="15"/>
      <c r="I223" s="15"/>
      <c r="J223" s="1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12"/>
      <c r="B224" s="14"/>
      <c r="C224" s="42"/>
      <c r="D224" s="47"/>
      <c r="E224" s="16"/>
      <c r="F224" s="15"/>
      <c r="G224" s="15"/>
      <c r="H224" s="15"/>
      <c r="I224" s="15"/>
      <c r="J224" s="1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12"/>
      <c r="B225" s="14"/>
      <c r="C225" s="42"/>
      <c r="D225" s="47"/>
      <c r="E225" s="16"/>
      <c r="F225" s="15"/>
      <c r="G225" s="15"/>
      <c r="H225" s="15"/>
      <c r="I225" s="15"/>
      <c r="J225" s="1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12"/>
      <c r="B226" s="14"/>
      <c r="C226" s="42"/>
      <c r="D226" s="47"/>
      <c r="E226" s="16"/>
      <c r="F226" s="15"/>
      <c r="G226" s="15"/>
      <c r="H226" s="15"/>
      <c r="I226" s="15"/>
      <c r="J226" s="1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12"/>
      <c r="B227" s="14"/>
      <c r="C227" s="42"/>
      <c r="D227" s="47"/>
      <c r="E227" s="16"/>
      <c r="F227" s="15"/>
      <c r="G227" s="15"/>
      <c r="H227" s="15"/>
      <c r="I227" s="15"/>
      <c r="J227" s="1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12"/>
      <c r="B228" s="14"/>
      <c r="C228" s="42"/>
      <c r="D228" s="47"/>
      <c r="E228" s="16"/>
      <c r="F228" s="15"/>
      <c r="G228" s="15"/>
      <c r="H228" s="15"/>
      <c r="I228" s="15"/>
      <c r="J228" s="1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12"/>
      <c r="B229" s="14"/>
      <c r="C229" s="42"/>
      <c r="D229" s="47"/>
      <c r="E229" s="16"/>
      <c r="F229" s="15"/>
      <c r="G229" s="15"/>
      <c r="H229" s="15"/>
      <c r="I229" s="15"/>
      <c r="J229" s="1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12"/>
      <c r="B230" s="14"/>
      <c r="C230" s="42"/>
      <c r="D230" s="47"/>
      <c r="E230" s="16"/>
      <c r="F230" s="15"/>
      <c r="G230" s="15"/>
      <c r="H230" s="15"/>
      <c r="I230" s="15"/>
      <c r="J230" s="1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12"/>
      <c r="B231" s="14"/>
      <c r="C231" s="42"/>
      <c r="D231" s="47"/>
      <c r="E231" s="16"/>
      <c r="F231" s="15"/>
      <c r="G231" s="15"/>
      <c r="H231" s="15"/>
      <c r="I231" s="15"/>
      <c r="J231" s="1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12"/>
      <c r="B232" s="14"/>
      <c r="C232" s="42"/>
      <c r="D232" s="47"/>
      <c r="E232" s="16"/>
      <c r="F232" s="15"/>
      <c r="G232" s="15"/>
      <c r="H232" s="15"/>
      <c r="I232" s="15"/>
      <c r="J232" s="1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12"/>
      <c r="B233" s="14"/>
      <c r="C233" s="42"/>
      <c r="D233" s="47"/>
      <c r="E233" s="16"/>
      <c r="F233" s="15"/>
      <c r="G233" s="15"/>
      <c r="H233" s="15"/>
      <c r="I233" s="15"/>
      <c r="J233" s="1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12"/>
      <c r="B234" s="14"/>
      <c r="C234" s="42"/>
      <c r="D234" s="47"/>
      <c r="E234" s="16"/>
      <c r="F234" s="15"/>
      <c r="G234" s="15"/>
      <c r="H234" s="15"/>
      <c r="I234" s="15"/>
      <c r="J234" s="1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12"/>
      <c r="B235" s="14"/>
      <c r="C235" s="42"/>
      <c r="D235" s="47"/>
      <c r="E235" s="16"/>
      <c r="F235" s="15"/>
      <c r="G235" s="15"/>
      <c r="H235" s="15"/>
      <c r="I235" s="15"/>
      <c r="J235" s="1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12"/>
      <c r="B236" s="14"/>
      <c r="C236" s="42"/>
      <c r="D236" s="47"/>
      <c r="E236" s="16"/>
      <c r="F236" s="15"/>
      <c r="G236" s="15"/>
      <c r="H236" s="15"/>
      <c r="I236" s="15"/>
      <c r="J236" s="1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12"/>
      <c r="B237" s="14"/>
      <c r="C237" s="42"/>
      <c r="D237" s="47"/>
      <c r="E237" s="16"/>
      <c r="F237" s="15"/>
      <c r="G237" s="15"/>
      <c r="H237" s="15"/>
      <c r="I237" s="15"/>
      <c r="J237" s="1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12"/>
      <c r="B238" s="14"/>
      <c r="C238" s="42"/>
      <c r="D238" s="47"/>
      <c r="E238" s="16"/>
      <c r="F238" s="15"/>
      <c r="G238" s="15"/>
      <c r="H238" s="15"/>
      <c r="I238" s="15"/>
      <c r="J238" s="1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12"/>
      <c r="B239" s="14"/>
      <c r="C239" s="42"/>
      <c r="D239" s="47"/>
      <c r="E239" s="16"/>
      <c r="F239" s="15"/>
      <c r="G239" s="15"/>
      <c r="H239" s="15"/>
      <c r="I239" s="15"/>
      <c r="J239" s="1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12"/>
      <c r="B240" s="14"/>
      <c r="C240" s="42"/>
      <c r="D240" s="47"/>
      <c r="E240" s="16"/>
      <c r="F240" s="15"/>
      <c r="G240" s="15"/>
      <c r="H240" s="15"/>
      <c r="I240" s="15"/>
      <c r="J240" s="1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12"/>
      <c r="B241" s="14"/>
      <c r="C241" s="42"/>
      <c r="D241" s="47"/>
      <c r="E241" s="16"/>
      <c r="F241" s="15"/>
      <c r="G241" s="15"/>
      <c r="H241" s="15"/>
      <c r="I241" s="15"/>
      <c r="J241" s="1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12"/>
      <c r="B242" s="14"/>
      <c r="C242" s="42"/>
      <c r="D242" s="47"/>
      <c r="E242" s="16"/>
      <c r="F242" s="15"/>
      <c r="G242" s="15"/>
      <c r="H242" s="15"/>
      <c r="I242" s="15"/>
      <c r="J242" s="1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12"/>
      <c r="B243" s="14"/>
      <c r="C243" s="42"/>
      <c r="D243" s="47"/>
      <c r="E243" s="16"/>
      <c r="F243" s="15"/>
      <c r="G243" s="15"/>
      <c r="H243" s="15"/>
      <c r="I243" s="15"/>
      <c r="J243" s="1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12"/>
      <c r="B244" s="14"/>
      <c r="C244" s="42"/>
      <c r="D244" s="47"/>
      <c r="E244" s="16"/>
      <c r="F244" s="15"/>
      <c r="G244" s="15"/>
      <c r="H244" s="15"/>
      <c r="I244" s="15"/>
      <c r="J244" s="1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12"/>
      <c r="B245" s="14"/>
      <c r="C245" s="42"/>
      <c r="D245" s="47"/>
      <c r="E245" s="16"/>
      <c r="F245" s="15"/>
      <c r="G245" s="15"/>
      <c r="H245" s="15"/>
      <c r="I245" s="15"/>
      <c r="J245" s="1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12"/>
      <c r="B246" s="14"/>
      <c r="C246" s="42"/>
      <c r="D246" s="47"/>
      <c r="E246" s="16"/>
      <c r="F246" s="15"/>
      <c r="G246" s="15"/>
      <c r="H246" s="15"/>
      <c r="I246" s="15"/>
      <c r="J246" s="1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12"/>
      <c r="B247" s="14"/>
      <c r="C247" s="42"/>
      <c r="D247" s="47"/>
      <c r="E247" s="16"/>
      <c r="F247" s="15"/>
      <c r="G247" s="15"/>
      <c r="H247" s="15"/>
      <c r="I247" s="15"/>
      <c r="J247" s="1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12"/>
      <c r="B248" s="14"/>
      <c r="C248" s="42"/>
      <c r="D248" s="47"/>
      <c r="E248" s="16"/>
      <c r="F248" s="15"/>
      <c r="G248" s="15"/>
      <c r="H248" s="15"/>
      <c r="I248" s="15"/>
      <c r="J248" s="1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12"/>
      <c r="B249" s="14"/>
      <c r="C249" s="42"/>
      <c r="D249" s="47"/>
      <c r="E249" s="16"/>
      <c r="F249" s="15"/>
      <c r="G249" s="15"/>
      <c r="H249" s="15"/>
      <c r="I249" s="15"/>
      <c r="J249" s="1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12"/>
      <c r="B250" s="14"/>
      <c r="C250" s="42"/>
      <c r="D250" s="47"/>
      <c r="E250" s="16"/>
      <c r="F250" s="15"/>
      <c r="G250" s="15"/>
      <c r="H250" s="15"/>
      <c r="I250" s="15"/>
      <c r="J250" s="1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12"/>
      <c r="B251" s="14"/>
      <c r="C251" s="42"/>
      <c r="D251" s="47"/>
      <c r="E251" s="16"/>
      <c r="F251" s="15"/>
      <c r="G251" s="15"/>
      <c r="H251" s="15"/>
      <c r="I251" s="15"/>
      <c r="J251" s="1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12"/>
      <c r="B252" s="14"/>
      <c r="C252" s="42"/>
      <c r="D252" s="47"/>
      <c r="E252" s="16"/>
      <c r="F252" s="15"/>
      <c r="G252" s="15"/>
      <c r="H252" s="15"/>
      <c r="I252" s="15"/>
      <c r="J252" s="1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12"/>
      <c r="B253" s="14"/>
      <c r="C253" s="42"/>
      <c r="D253" s="47"/>
      <c r="E253" s="16"/>
      <c r="F253" s="15"/>
      <c r="G253" s="15"/>
      <c r="H253" s="15"/>
      <c r="I253" s="15"/>
      <c r="J253" s="1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12"/>
      <c r="B254" s="14"/>
      <c r="C254" s="42"/>
      <c r="D254" s="47"/>
      <c r="E254" s="16"/>
      <c r="F254" s="15"/>
      <c r="G254" s="15"/>
      <c r="H254" s="15"/>
      <c r="I254" s="15"/>
      <c r="J254" s="1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12"/>
      <c r="B255" s="14"/>
      <c r="C255" s="42"/>
      <c r="D255" s="47"/>
      <c r="E255" s="16"/>
      <c r="F255" s="15"/>
      <c r="G255" s="15"/>
      <c r="H255" s="15"/>
      <c r="I255" s="15"/>
      <c r="J255" s="1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12"/>
      <c r="B256" s="14"/>
      <c r="C256" s="42"/>
      <c r="D256" s="47"/>
      <c r="E256" s="16"/>
      <c r="F256" s="15"/>
      <c r="G256" s="15"/>
      <c r="H256" s="15"/>
      <c r="I256" s="15"/>
      <c r="J256" s="1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12"/>
      <c r="B257" s="14"/>
      <c r="C257" s="42"/>
      <c r="D257" s="47"/>
      <c r="E257" s="16"/>
      <c r="F257" s="15"/>
      <c r="G257" s="15"/>
      <c r="H257" s="15"/>
      <c r="I257" s="15"/>
      <c r="J257" s="1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12"/>
      <c r="B258" s="14"/>
      <c r="C258" s="42"/>
      <c r="D258" s="47"/>
      <c r="E258" s="16"/>
      <c r="F258" s="15"/>
      <c r="G258" s="15"/>
      <c r="H258" s="15"/>
      <c r="I258" s="15"/>
      <c r="J258" s="1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12"/>
      <c r="B259" s="14"/>
      <c r="C259" s="42"/>
      <c r="D259" s="47"/>
      <c r="E259" s="16"/>
      <c r="F259" s="15"/>
      <c r="G259" s="15"/>
      <c r="H259" s="15"/>
      <c r="I259" s="15"/>
      <c r="J259" s="1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12"/>
      <c r="B260" s="14"/>
      <c r="C260" s="42"/>
      <c r="D260" s="47"/>
      <c r="E260" s="16"/>
      <c r="F260" s="15"/>
      <c r="G260" s="15"/>
      <c r="H260" s="15"/>
      <c r="I260" s="15"/>
      <c r="J260" s="1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12"/>
      <c r="B261" s="14"/>
      <c r="C261" s="42"/>
      <c r="D261" s="47"/>
      <c r="E261" s="16"/>
      <c r="F261" s="15"/>
      <c r="G261" s="15"/>
      <c r="H261" s="15"/>
      <c r="I261" s="15"/>
      <c r="J261" s="1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12"/>
      <c r="B262" s="14"/>
      <c r="C262" s="42"/>
      <c r="D262" s="47"/>
      <c r="E262" s="16"/>
      <c r="F262" s="15"/>
      <c r="G262" s="15"/>
      <c r="H262" s="15"/>
      <c r="I262" s="15"/>
      <c r="J262" s="1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12"/>
      <c r="B263" s="14"/>
      <c r="C263" s="42"/>
      <c r="D263" s="47"/>
      <c r="E263" s="16"/>
      <c r="F263" s="15"/>
      <c r="G263" s="15"/>
      <c r="H263" s="15"/>
      <c r="I263" s="15"/>
      <c r="J263" s="1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12"/>
      <c r="B264" s="14"/>
      <c r="C264" s="42"/>
      <c r="D264" s="47"/>
      <c r="E264" s="16"/>
      <c r="F264" s="15"/>
      <c r="G264" s="15"/>
      <c r="H264" s="15"/>
      <c r="I264" s="15"/>
      <c r="J264" s="1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12"/>
      <c r="B265" s="14"/>
      <c r="C265" s="42"/>
      <c r="D265" s="47"/>
      <c r="E265" s="16"/>
      <c r="F265" s="15"/>
      <c r="G265" s="15"/>
      <c r="H265" s="15"/>
      <c r="I265" s="15"/>
      <c r="J265" s="1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12"/>
      <c r="B266" s="14"/>
      <c r="C266" s="42"/>
      <c r="D266" s="47"/>
      <c r="E266" s="16"/>
      <c r="F266" s="15"/>
      <c r="G266" s="15"/>
      <c r="H266" s="15"/>
      <c r="I266" s="15"/>
      <c r="J266" s="1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12"/>
      <c r="B267" s="14"/>
      <c r="C267" s="42"/>
      <c r="D267" s="47"/>
      <c r="E267" s="16"/>
      <c r="F267" s="15"/>
      <c r="G267" s="15"/>
      <c r="H267" s="15"/>
      <c r="I267" s="15"/>
      <c r="J267" s="1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12"/>
      <c r="B268" s="14"/>
      <c r="C268" s="42"/>
      <c r="D268" s="47"/>
      <c r="E268" s="16"/>
      <c r="F268" s="15"/>
      <c r="G268" s="15"/>
      <c r="H268" s="15"/>
      <c r="I268" s="15"/>
      <c r="J268" s="1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12"/>
      <c r="B269" s="14"/>
      <c r="C269" s="42"/>
      <c r="D269" s="47"/>
      <c r="E269" s="16"/>
      <c r="F269" s="15"/>
      <c r="G269" s="15"/>
      <c r="H269" s="15"/>
      <c r="I269" s="15"/>
      <c r="J269" s="1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12"/>
      <c r="B270" s="14"/>
      <c r="C270" s="42"/>
      <c r="D270" s="47"/>
      <c r="E270" s="16"/>
      <c r="F270" s="15"/>
      <c r="G270" s="15"/>
      <c r="H270" s="15"/>
      <c r="I270" s="15"/>
      <c r="J270" s="1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12"/>
      <c r="B271" s="14"/>
      <c r="C271" s="42"/>
      <c r="D271" s="47"/>
      <c r="E271" s="16"/>
      <c r="F271" s="15"/>
      <c r="G271" s="15"/>
      <c r="H271" s="15"/>
      <c r="I271" s="15"/>
      <c r="J271" s="1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12"/>
      <c r="B272" s="14"/>
      <c r="C272" s="42"/>
      <c r="D272" s="47"/>
      <c r="E272" s="16"/>
      <c r="F272" s="15"/>
      <c r="G272" s="15"/>
      <c r="H272" s="15"/>
      <c r="I272" s="15"/>
      <c r="J272" s="1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12"/>
      <c r="B273" s="14"/>
      <c r="C273" s="42"/>
      <c r="D273" s="47"/>
      <c r="E273" s="16"/>
      <c r="F273" s="15"/>
      <c r="G273" s="15"/>
      <c r="H273" s="15"/>
      <c r="I273" s="15"/>
      <c r="J273" s="1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12"/>
      <c r="B274" s="14"/>
      <c r="C274" s="42"/>
      <c r="D274" s="47"/>
      <c r="E274" s="16"/>
      <c r="F274" s="15"/>
      <c r="G274" s="15"/>
      <c r="H274" s="15"/>
      <c r="I274" s="15"/>
      <c r="J274" s="1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12"/>
      <c r="B275" s="14"/>
      <c r="C275" s="42"/>
      <c r="D275" s="47"/>
      <c r="E275" s="16"/>
      <c r="F275" s="15"/>
      <c r="G275" s="15"/>
      <c r="H275" s="15"/>
      <c r="I275" s="15"/>
      <c r="J275" s="1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12"/>
      <c r="B276" s="14"/>
      <c r="C276" s="42"/>
      <c r="D276" s="47"/>
      <c r="E276" s="16"/>
      <c r="F276" s="15"/>
      <c r="G276" s="15"/>
      <c r="H276" s="15"/>
      <c r="I276" s="15"/>
      <c r="J276" s="1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12"/>
      <c r="B277" s="14"/>
      <c r="C277" s="42"/>
      <c r="D277" s="47"/>
      <c r="E277" s="16"/>
      <c r="F277" s="15"/>
      <c r="G277" s="15"/>
      <c r="H277" s="15"/>
      <c r="I277" s="15"/>
      <c r="J277" s="1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12"/>
      <c r="B278" s="14"/>
      <c r="C278" s="42"/>
      <c r="D278" s="47"/>
      <c r="E278" s="16"/>
      <c r="F278" s="15"/>
      <c r="G278" s="15"/>
      <c r="H278" s="15"/>
      <c r="I278" s="15"/>
      <c r="J278" s="1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12"/>
      <c r="B279" s="14"/>
      <c r="C279" s="42"/>
      <c r="D279" s="47"/>
      <c r="E279" s="16"/>
      <c r="F279" s="15"/>
      <c r="G279" s="15"/>
      <c r="H279" s="15"/>
      <c r="I279" s="15"/>
      <c r="J279" s="1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12"/>
      <c r="B280" s="14"/>
      <c r="C280" s="42"/>
      <c r="D280" s="47"/>
      <c r="E280" s="16"/>
      <c r="F280" s="15"/>
      <c r="G280" s="15"/>
      <c r="H280" s="15"/>
      <c r="I280" s="15"/>
      <c r="J280" s="1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12"/>
      <c r="B281" s="14"/>
      <c r="C281" s="42"/>
      <c r="D281" s="47"/>
      <c r="E281" s="16"/>
      <c r="F281" s="15"/>
      <c r="G281" s="15"/>
      <c r="H281" s="15"/>
      <c r="I281" s="15"/>
      <c r="J281" s="1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12"/>
      <c r="B282" s="14"/>
      <c r="C282" s="42"/>
      <c r="D282" s="47"/>
      <c r="E282" s="16"/>
      <c r="F282" s="15"/>
      <c r="G282" s="15"/>
      <c r="H282" s="15"/>
      <c r="I282" s="15"/>
      <c r="J282" s="1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12"/>
      <c r="B283" s="14"/>
      <c r="C283" s="42"/>
      <c r="D283" s="47"/>
      <c r="E283" s="16"/>
      <c r="F283" s="15"/>
      <c r="G283" s="15"/>
      <c r="H283" s="15"/>
      <c r="I283" s="15"/>
      <c r="J283" s="1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12"/>
      <c r="B284" s="14"/>
      <c r="C284" s="42"/>
      <c r="D284" s="47"/>
      <c r="E284" s="16"/>
      <c r="F284" s="15"/>
      <c r="G284" s="15"/>
      <c r="H284" s="15"/>
      <c r="I284" s="15"/>
      <c r="J284" s="1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12"/>
      <c r="B285" s="14"/>
      <c r="C285" s="42"/>
      <c r="D285" s="47"/>
      <c r="E285" s="16"/>
      <c r="F285" s="15"/>
      <c r="G285" s="15"/>
      <c r="H285" s="15"/>
      <c r="I285" s="15"/>
      <c r="J285" s="1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12"/>
      <c r="B286" s="14"/>
      <c r="C286" s="42"/>
      <c r="D286" s="47"/>
      <c r="E286" s="16"/>
      <c r="F286" s="15"/>
      <c r="G286" s="15"/>
      <c r="H286" s="15"/>
      <c r="I286" s="15"/>
      <c r="J286" s="1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12"/>
      <c r="B287" s="14"/>
      <c r="C287" s="42"/>
      <c r="D287" s="47"/>
      <c r="E287" s="16"/>
      <c r="F287" s="15"/>
      <c r="G287" s="15"/>
      <c r="H287" s="15"/>
      <c r="I287" s="15"/>
      <c r="J287" s="1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12"/>
      <c r="B288" s="14"/>
      <c r="C288" s="42"/>
      <c r="D288" s="47"/>
      <c r="E288" s="16"/>
      <c r="F288" s="15"/>
      <c r="G288" s="15"/>
      <c r="H288" s="15"/>
      <c r="I288" s="15"/>
      <c r="J288" s="1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12"/>
      <c r="B289" s="14"/>
      <c r="C289" s="42"/>
      <c r="D289" s="47"/>
      <c r="E289" s="16"/>
      <c r="F289" s="15"/>
      <c r="G289" s="15"/>
      <c r="H289" s="15"/>
      <c r="I289" s="15"/>
      <c r="J289" s="1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12"/>
      <c r="B290" s="14"/>
      <c r="C290" s="42"/>
      <c r="D290" s="47"/>
      <c r="E290" s="16"/>
      <c r="F290" s="15"/>
      <c r="G290" s="15"/>
      <c r="H290" s="15"/>
      <c r="I290" s="15"/>
      <c r="J290" s="1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12"/>
      <c r="B291" s="14"/>
      <c r="C291" s="42"/>
      <c r="D291" s="47"/>
      <c r="E291" s="16"/>
      <c r="F291" s="15"/>
      <c r="G291" s="15"/>
      <c r="H291" s="15"/>
      <c r="I291" s="15"/>
      <c r="J291" s="1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12"/>
      <c r="B292" s="14"/>
      <c r="C292" s="42"/>
      <c r="D292" s="47"/>
      <c r="E292" s="16"/>
      <c r="F292" s="15"/>
      <c r="G292" s="15"/>
      <c r="H292" s="15"/>
      <c r="I292" s="15"/>
      <c r="J292" s="1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12"/>
      <c r="B293" s="14"/>
      <c r="C293" s="42"/>
      <c r="D293" s="47"/>
      <c r="E293" s="16"/>
      <c r="F293" s="15"/>
      <c r="G293" s="15"/>
      <c r="H293" s="15"/>
      <c r="I293" s="15"/>
      <c r="J293" s="1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12"/>
      <c r="B294" s="14"/>
      <c r="C294" s="42"/>
      <c r="D294" s="47"/>
      <c r="E294" s="16"/>
      <c r="F294" s="15"/>
      <c r="G294" s="15"/>
      <c r="H294" s="15"/>
      <c r="I294" s="15"/>
      <c r="J294" s="1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12"/>
      <c r="B295" s="14"/>
      <c r="C295" s="42"/>
      <c r="D295" s="47"/>
      <c r="E295" s="16"/>
      <c r="F295" s="15"/>
      <c r="G295" s="15"/>
      <c r="H295" s="15"/>
      <c r="I295" s="15"/>
      <c r="J295" s="1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12"/>
      <c r="B296" s="14"/>
      <c r="C296" s="42"/>
      <c r="D296" s="47"/>
      <c r="E296" s="16"/>
      <c r="F296" s="15"/>
      <c r="G296" s="15"/>
      <c r="H296" s="15"/>
      <c r="I296" s="15"/>
      <c r="J296" s="1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12"/>
      <c r="B297" s="14"/>
      <c r="C297" s="42"/>
      <c r="D297" s="47"/>
      <c r="E297" s="16"/>
      <c r="F297" s="15"/>
      <c r="G297" s="15"/>
      <c r="H297" s="15"/>
      <c r="I297" s="15"/>
      <c r="J297" s="1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12"/>
      <c r="B298" s="14"/>
      <c r="C298" s="42"/>
      <c r="D298" s="47"/>
      <c r="E298" s="16"/>
      <c r="F298" s="15"/>
      <c r="G298" s="15"/>
      <c r="H298" s="15"/>
      <c r="I298" s="15"/>
      <c r="J298" s="1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12"/>
      <c r="B299" s="14"/>
      <c r="C299" s="42"/>
      <c r="D299" s="47"/>
      <c r="E299" s="16"/>
      <c r="F299" s="15"/>
      <c r="G299" s="15"/>
      <c r="H299" s="15"/>
      <c r="I299" s="15"/>
      <c r="J299" s="1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12"/>
      <c r="B300" s="14"/>
      <c r="C300" s="42"/>
      <c r="D300" s="47"/>
      <c r="E300" s="16"/>
      <c r="F300" s="15"/>
      <c r="G300" s="15"/>
      <c r="H300" s="15"/>
      <c r="I300" s="15"/>
      <c r="J300" s="1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12"/>
      <c r="B301" s="14"/>
      <c r="C301" s="42"/>
      <c r="D301" s="47"/>
      <c r="E301" s="16"/>
      <c r="F301" s="15"/>
      <c r="G301" s="15"/>
      <c r="H301" s="15"/>
      <c r="I301" s="15"/>
      <c r="J301" s="1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12"/>
      <c r="B302" s="14"/>
      <c r="C302" s="42"/>
      <c r="D302" s="47"/>
      <c r="E302" s="16"/>
      <c r="F302" s="15"/>
      <c r="G302" s="15"/>
      <c r="H302" s="15"/>
      <c r="I302" s="15"/>
      <c r="J302" s="1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12"/>
      <c r="B303" s="14"/>
      <c r="C303" s="42"/>
      <c r="D303" s="47"/>
      <c r="E303" s="16"/>
      <c r="F303" s="15"/>
      <c r="G303" s="15"/>
      <c r="H303" s="15"/>
      <c r="I303" s="15"/>
      <c r="J303" s="1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12"/>
      <c r="B304" s="14"/>
      <c r="C304" s="42"/>
      <c r="D304" s="47"/>
      <c r="E304" s="16"/>
      <c r="F304" s="15"/>
      <c r="G304" s="15"/>
      <c r="H304" s="15"/>
      <c r="I304" s="15"/>
      <c r="J304" s="1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12"/>
      <c r="B305" s="14"/>
      <c r="C305" s="42"/>
      <c r="D305" s="47"/>
      <c r="E305" s="16"/>
      <c r="F305" s="15"/>
      <c r="G305" s="15"/>
      <c r="H305" s="15"/>
      <c r="I305" s="15"/>
      <c r="J305" s="1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12"/>
      <c r="B306" s="14"/>
      <c r="C306" s="42"/>
      <c r="D306" s="47"/>
      <c r="E306" s="16"/>
      <c r="F306" s="15"/>
      <c r="G306" s="15"/>
      <c r="H306" s="15"/>
      <c r="I306" s="15"/>
      <c r="J306" s="1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12"/>
      <c r="B307" s="14"/>
      <c r="C307" s="42"/>
      <c r="D307" s="47"/>
      <c r="E307" s="16"/>
      <c r="F307" s="15"/>
      <c r="G307" s="15"/>
      <c r="H307" s="15"/>
      <c r="I307" s="15"/>
      <c r="J307" s="1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12"/>
      <c r="B308" s="14"/>
      <c r="C308" s="42"/>
      <c r="D308" s="47"/>
      <c r="E308" s="16"/>
      <c r="F308" s="15"/>
      <c r="G308" s="15"/>
      <c r="H308" s="15"/>
      <c r="I308" s="15"/>
      <c r="J308" s="1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12"/>
      <c r="B309" s="14"/>
      <c r="C309" s="42"/>
      <c r="D309" s="47"/>
      <c r="E309" s="16"/>
      <c r="F309" s="15"/>
      <c r="G309" s="15"/>
      <c r="H309" s="15"/>
      <c r="I309" s="15"/>
      <c r="J309" s="1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12"/>
      <c r="B310" s="14"/>
      <c r="C310" s="42"/>
      <c r="D310" s="47"/>
      <c r="E310" s="16"/>
      <c r="F310" s="15"/>
      <c r="G310" s="15"/>
      <c r="H310" s="15"/>
      <c r="I310" s="15"/>
      <c r="J310" s="1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12"/>
      <c r="B311" s="14"/>
      <c r="C311" s="42"/>
      <c r="D311" s="47"/>
      <c r="E311" s="16"/>
      <c r="F311" s="15"/>
      <c r="G311" s="15"/>
      <c r="H311" s="15"/>
      <c r="I311" s="15"/>
      <c r="J311" s="1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12"/>
      <c r="B312" s="14"/>
      <c r="C312" s="42"/>
      <c r="D312" s="47"/>
      <c r="E312" s="16"/>
      <c r="F312" s="15"/>
      <c r="G312" s="15"/>
      <c r="H312" s="15"/>
      <c r="I312" s="15"/>
      <c r="J312" s="1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12"/>
      <c r="B313" s="14"/>
      <c r="C313" s="42"/>
      <c r="D313" s="47"/>
      <c r="E313" s="16"/>
      <c r="F313" s="15"/>
      <c r="G313" s="15"/>
      <c r="H313" s="15"/>
      <c r="I313" s="15"/>
      <c r="J313" s="1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12"/>
      <c r="B314" s="14"/>
      <c r="C314" s="42"/>
      <c r="D314" s="47"/>
      <c r="E314" s="16"/>
      <c r="F314" s="15"/>
      <c r="G314" s="15"/>
      <c r="H314" s="15"/>
      <c r="I314" s="15"/>
      <c r="J314" s="1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12"/>
      <c r="B315" s="14"/>
      <c r="C315" s="42"/>
      <c r="D315" s="47"/>
      <c r="E315" s="16"/>
      <c r="F315" s="15"/>
      <c r="G315" s="15"/>
      <c r="H315" s="15"/>
      <c r="I315" s="15"/>
      <c r="J315" s="1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12"/>
      <c r="B316" s="14"/>
      <c r="C316" s="42"/>
      <c r="D316" s="47"/>
      <c r="E316" s="16"/>
      <c r="F316" s="15"/>
      <c r="G316" s="15"/>
      <c r="H316" s="15"/>
      <c r="I316" s="15"/>
      <c r="J316" s="1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12"/>
      <c r="B317" s="14"/>
      <c r="C317" s="42"/>
      <c r="D317" s="47"/>
      <c r="E317" s="16"/>
      <c r="F317" s="15"/>
      <c r="G317" s="15"/>
      <c r="H317" s="15"/>
      <c r="I317" s="15"/>
      <c r="J317" s="1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12"/>
      <c r="B318" s="14"/>
      <c r="C318" s="42"/>
      <c r="D318" s="47"/>
      <c r="E318" s="16"/>
      <c r="F318" s="15"/>
      <c r="G318" s="15"/>
      <c r="H318" s="15"/>
      <c r="I318" s="15"/>
      <c r="J318" s="1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12"/>
      <c r="B319" s="14"/>
      <c r="C319" s="42"/>
      <c r="D319" s="47"/>
      <c r="E319" s="16"/>
      <c r="F319" s="15"/>
      <c r="G319" s="15"/>
      <c r="H319" s="15"/>
      <c r="I319" s="15"/>
      <c r="J319" s="1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12"/>
      <c r="B320" s="14"/>
      <c r="C320" s="42"/>
      <c r="D320" s="47"/>
      <c r="E320" s="16"/>
      <c r="F320" s="15"/>
      <c r="G320" s="15"/>
      <c r="H320" s="15"/>
      <c r="I320" s="15"/>
      <c r="J320" s="1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12"/>
      <c r="B321" s="14"/>
      <c r="C321" s="42"/>
      <c r="D321" s="47"/>
      <c r="E321" s="16"/>
      <c r="F321" s="15"/>
      <c r="G321" s="15"/>
      <c r="H321" s="15"/>
      <c r="I321" s="15"/>
      <c r="J321" s="1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12"/>
      <c r="B322" s="14"/>
      <c r="C322" s="42"/>
      <c r="D322" s="47"/>
      <c r="E322" s="16"/>
      <c r="F322" s="15"/>
      <c r="G322" s="15"/>
      <c r="H322" s="15"/>
      <c r="I322" s="15"/>
      <c r="J322" s="1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12"/>
      <c r="B323" s="14"/>
      <c r="C323" s="42"/>
      <c r="D323" s="47"/>
      <c r="E323" s="16"/>
      <c r="F323" s="15"/>
      <c r="G323" s="15"/>
      <c r="H323" s="15"/>
      <c r="I323" s="15"/>
      <c r="J323" s="1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12"/>
      <c r="B324" s="14"/>
      <c r="C324" s="42"/>
      <c r="D324" s="47"/>
      <c r="E324" s="16"/>
      <c r="F324" s="15"/>
      <c r="G324" s="15"/>
      <c r="H324" s="15"/>
      <c r="I324" s="15"/>
      <c r="J324" s="1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12"/>
      <c r="B325" s="14"/>
      <c r="C325" s="42"/>
      <c r="D325" s="47"/>
      <c r="E325" s="16"/>
      <c r="F325" s="15"/>
      <c r="G325" s="15"/>
      <c r="H325" s="15"/>
      <c r="I325" s="15"/>
      <c r="J325" s="1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12"/>
      <c r="B326" s="14"/>
      <c r="C326" s="42"/>
      <c r="D326" s="47"/>
      <c r="E326" s="16"/>
      <c r="F326" s="15"/>
      <c r="G326" s="15"/>
      <c r="H326" s="15"/>
      <c r="I326" s="15"/>
      <c r="J326" s="1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12"/>
      <c r="B327" s="14"/>
      <c r="C327" s="42"/>
      <c r="D327" s="47"/>
      <c r="E327" s="16"/>
      <c r="F327" s="15"/>
      <c r="G327" s="15"/>
      <c r="H327" s="15"/>
      <c r="I327" s="15"/>
      <c r="J327" s="1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12"/>
      <c r="B328" s="14"/>
      <c r="C328" s="42"/>
      <c r="D328" s="47"/>
      <c r="E328" s="16"/>
      <c r="F328" s="15"/>
      <c r="G328" s="15"/>
      <c r="H328" s="15"/>
      <c r="I328" s="15"/>
      <c r="J328" s="1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12"/>
      <c r="B329" s="14"/>
      <c r="C329" s="42"/>
      <c r="D329" s="47"/>
      <c r="E329" s="16"/>
      <c r="F329" s="15"/>
      <c r="G329" s="15"/>
      <c r="H329" s="15"/>
      <c r="I329" s="15"/>
      <c r="J329" s="1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12"/>
      <c r="B330" s="14"/>
      <c r="C330" s="42"/>
      <c r="D330" s="47"/>
      <c r="E330" s="16"/>
      <c r="F330" s="15"/>
      <c r="G330" s="15"/>
      <c r="H330" s="15"/>
      <c r="I330" s="15"/>
      <c r="J330" s="1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12"/>
      <c r="B331" s="14"/>
      <c r="C331" s="42"/>
      <c r="D331" s="47"/>
      <c r="E331" s="16"/>
      <c r="F331" s="15"/>
      <c r="G331" s="15"/>
      <c r="H331" s="15"/>
      <c r="I331" s="15"/>
      <c r="J331" s="1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12"/>
      <c r="B332" s="14"/>
      <c r="C332" s="42"/>
      <c r="D332" s="47"/>
      <c r="E332" s="16"/>
      <c r="F332" s="15"/>
      <c r="G332" s="15"/>
      <c r="H332" s="15"/>
      <c r="I332" s="15"/>
      <c r="J332" s="1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12"/>
      <c r="B333" s="14"/>
      <c r="C333" s="42"/>
      <c r="D333" s="47"/>
      <c r="E333" s="16"/>
      <c r="F333" s="15"/>
      <c r="G333" s="15"/>
      <c r="H333" s="15"/>
      <c r="I333" s="15"/>
      <c r="J333" s="1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12"/>
      <c r="B334" s="14"/>
      <c r="C334" s="42"/>
      <c r="D334" s="47"/>
      <c r="E334" s="16"/>
      <c r="F334" s="15"/>
      <c r="G334" s="15"/>
      <c r="H334" s="15"/>
      <c r="I334" s="15"/>
      <c r="J334" s="1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12"/>
      <c r="B335" s="14"/>
      <c r="C335" s="42"/>
      <c r="D335" s="47"/>
      <c r="E335" s="16"/>
      <c r="F335" s="15"/>
      <c r="G335" s="15"/>
      <c r="H335" s="15"/>
      <c r="I335" s="15"/>
      <c r="J335" s="1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12"/>
      <c r="B336" s="14"/>
      <c r="C336" s="42"/>
      <c r="D336" s="47"/>
      <c r="E336" s="16"/>
      <c r="F336" s="15"/>
      <c r="G336" s="15"/>
      <c r="H336" s="15"/>
      <c r="I336" s="15"/>
      <c r="J336" s="1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12"/>
      <c r="B337" s="14"/>
      <c r="C337" s="42"/>
      <c r="D337" s="47"/>
      <c r="E337" s="16"/>
      <c r="F337" s="15"/>
      <c r="G337" s="15"/>
      <c r="H337" s="15"/>
      <c r="I337" s="15"/>
      <c r="J337" s="1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12"/>
      <c r="B338" s="14"/>
      <c r="C338" s="42"/>
      <c r="D338" s="47"/>
      <c r="E338" s="16"/>
      <c r="F338" s="15"/>
      <c r="G338" s="15"/>
      <c r="H338" s="15"/>
      <c r="I338" s="15"/>
      <c r="J338" s="1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12"/>
      <c r="B339" s="14"/>
      <c r="C339" s="42"/>
      <c r="D339" s="47"/>
      <c r="E339" s="16"/>
      <c r="F339" s="15"/>
      <c r="G339" s="15"/>
      <c r="H339" s="15"/>
      <c r="I339" s="15"/>
      <c r="J339" s="1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12"/>
      <c r="B340" s="14"/>
      <c r="C340" s="42"/>
      <c r="D340" s="47"/>
      <c r="E340" s="16"/>
      <c r="F340" s="15"/>
      <c r="G340" s="15"/>
      <c r="H340" s="15"/>
      <c r="I340" s="15"/>
      <c r="J340" s="1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12"/>
      <c r="B341" s="14"/>
      <c r="C341" s="42"/>
      <c r="D341" s="47"/>
      <c r="E341" s="16"/>
      <c r="F341" s="15"/>
      <c r="G341" s="15"/>
      <c r="H341" s="15"/>
      <c r="I341" s="15"/>
      <c r="J341" s="1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12"/>
      <c r="B342" s="14"/>
      <c r="C342" s="42"/>
      <c r="D342" s="47"/>
      <c r="E342" s="16"/>
      <c r="F342" s="15"/>
      <c r="G342" s="15"/>
      <c r="H342" s="15"/>
      <c r="I342" s="15"/>
      <c r="J342" s="1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12"/>
      <c r="B343" s="14"/>
      <c r="C343" s="42"/>
      <c r="D343" s="47"/>
      <c r="E343" s="16"/>
      <c r="F343" s="15"/>
      <c r="G343" s="15"/>
      <c r="H343" s="15"/>
      <c r="I343" s="15"/>
      <c r="J343" s="1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12"/>
      <c r="B344" s="14"/>
      <c r="C344" s="42"/>
      <c r="D344" s="47"/>
      <c r="E344" s="16"/>
      <c r="F344" s="15"/>
      <c r="G344" s="15"/>
      <c r="H344" s="15"/>
      <c r="I344" s="15"/>
      <c r="J344" s="1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12"/>
      <c r="B345" s="14"/>
      <c r="C345" s="42"/>
      <c r="D345" s="47"/>
      <c r="E345" s="16"/>
      <c r="F345" s="15"/>
      <c r="G345" s="15"/>
      <c r="H345" s="15"/>
      <c r="I345" s="15"/>
      <c r="J345" s="1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12"/>
      <c r="B346" s="14"/>
      <c r="C346" s="42"/>
      <c r="D346" s="47"/>
      <c r="E346" s="16"/>
      <c r="F346" s="15"/>
      <c r="G346" s="15"/>
      <c r="H346" s="15"/>
      <c r="I346" s="15"/>
      <c r="J346" s="1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12"/>
      <c r="B347" s="14"/>
      <c r="C347" s="42"/>
      <c r="D347" s="47"/>
      <c r="E347" s="16"/>
      <c r="F347" s="15"/>
      <c r="G347" s="15"/>
      <c r="H347" s="15"/>
      <c r="I347" s="15"/>
      <c r="J347" s="1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12"/>
      <c r="B348" s="14"/>
      <c r="C348" s="42"/>
      <c r="D348" s="47"/>
      <c r="E348" s="16"/>
      <c r="F348" s="15"/>
      <c r="G348" s="15"/>
      <c r="H348" s="15"/>
      <c r="I348" s="15"/>
      <c r="J348" s="1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12"/>
      <c r="B349" s="14"/>
      <c r="C349" s="42"/>
      <c r="D349" s="47"/>
      <c r="E349" s="16"/>
      <c r="F349" s="15"/>
      <c r="G349" s="15"/>
      <c r="H349" s="15"/>
      <c r="I349" s="15"/>
      <c r="J349" s="1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12"/>
      <c r="B350" s="14"/>
      <c r="C350" s="42"/>
      <c r="D350" s="47"/>
      <c r="E350" s="16"/>
      <c r="F350" s="15"/>
      <c r="G350" s="15"/>
      <c r="H350" s="15"/>
      <c r="I350" s="15"/>
      <c r="J350" s="1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12"/>
      <c r="B351" s="14"/>
      <c r="C351" s="42"/>
      <c r="D351" s="47"/>
      <c r="E351" s="16"/>
      <c r="F351" s="15"/>
      <c r="G351" s="15"/>
      <c r="H351" s="15"/>
      <c r="I351" s="15"/>
      <c r="J351" s="1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12"/>
      <c r="B352" s="14"/>
      <c r="C352" s="42"/>
      <c r="D352" s="47"/>
      <c r="E352" s="16"/>
      <c r="F352" s="15"/>
      <c r="G352" s="15"/>
      <c r="H352" s="15"/>
      <c r="I352" s="15"/>
      <c r="J352" s="1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12"/>
      <c r="B353" s="14"/>
      <c r="C353" s="42"/>
      <c r="D353" s="47"/>
      <c r="E353" s="16"/>
      <c r="F353" s="15"/>
      <c r="G353" s="15"/>
      <c r="H353" s="15"/>
      <c r="I353" s="15"/>
      <c r="J353" s="1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12"/>
      <c r="B354" s="14"/>
      <c r="C354" s="42"/>
      <c r="D354" s="47"/>
      <c r="E354" s="16"/>
      <c r="F354" s="15"/>
      <c r="G354" s="15"/>
      <c r="H354" s="15"/>
      <c r="I354" s="15"/>
      <c r="J354" s="1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12"/>
      <c r="B355" s="14"/>
      <c r="C355" s="42"/>
      <c r="D355" s="47"/>
      <c r="E355" s="16"/>
      <c r="F355" s="15"/>
      <c r="G355" s="15"/>
      <c r="H355" s="15"/>
      <c r="I355" s="15"/>
      <c r="J355" s="1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12"/>
      <c r="B356" s="14"/>
      <c r="C356" s="42"/>
      <c r="D356" s="47"/>
      <c r="E356" s="16"/>
      <c r="F356" s="15"/>
      <c r="G356" s="15"/>
      <c r="H356" s="15"/>
      <c r="I356" s="15"/>
      <c r="J356" s="1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12"/>
      <c r="B357" s="14"/>
      <c r="C357" s="42"/>
      <c r="D357" s="47"/>
      <c r="E357" s="16"/>
      <c r="F357" s="15"/>
      <c r="G357" s="15"/>
      <c r="H357" s="15"/>
      <c r="I357" s="15"/>
      <c r="J357" s="1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12"/>
      <c r="B358" s="14"/>
      <c r="C358" s="42"/>
      <c r="D358" s="47"/>
      <c r="E358" s="16"/>
      <c r="F358" s="15"/>
      <c r="G358" s="15"/>
      <c r="H358" s="15"/>
      <c r="I358" s="15"/>
      <c r="J358" s="1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12"/>
      <c r="B359" s="14"/>
      <c r="C359" s="42"/>
      <c r="D359" s="47"/>
      <c r="E359" s="16"/>
      <c r="F359" s="15"/>
      <c r="G359" s="15"/>
      <c r="H359" s="15"/>
      <c r="I359" s="15"/>
      <c r="J359" s="1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12"/>
      <c r="B360" s="14"/>
      <c r="C360" s="42"/>
      <c r="D360" s="47"/>
      <c r="E360" s="16"/>
      <c r="F360" s="15"/>
      <c r="G360" s="15"/>
      <c r="H360" s="15"/>
      <c r="I360" s="15"/>
      <c r="J360" s="1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12"/>
      <c r="B361" s="14"/>
      <c r="C361" s="42"/>
      <c r="D361" s="47"/>
      <c r="E361" s="16"/>
      <c r="F361" s="15"/>
      <c r="G361" s="15"/>
      <c r="H361" s="15"/>
      <c r="I361" s="15"/>
      <c r="J361" s="1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12"/>
      <c r="B362" s="14"/>
      <c r="C362" s="42"/>
      <c r="D362" s="47"/>
      <c r="E362" s="16"/>
      <c r="F362" s="15"/>
      <c r="G362" s="15"/>
      <c r="H362" s="15"/>
      <c r="I362" s="15"/>
      <c r="J362" s="1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12"/>
      <c r="B363" s="14"/>
      <c r="C363" s="42"/>
      <c r="D363" s="47"/>
      <c r="E363" s="16"/>
      <c r="F363" s="15"/>
      <c r="G363" s="15"/>
      <c r="H363" s="15"/>
      <c r="I363" s="15"/>
      <c r="J363" s="1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12"/>
      <c r="B364" s="14"/>
      <c r="C364" s="42"/>
      <c r="D364" s="47"/>
      <c r="E364" s="16"/>
      <c r="F364" s="15"/>
      <c r="G364" s="15"/>
      <c r="H364" s="15"/>
      <c r="I364" s="15"/>
      <c r="J364" s="1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12"/>
      <c r="B365" s="14"/>
      <c r="C365" s="42"/>
      <c r="D365" s="47"/>
      <c r="E365" s="16"/>
      <c r="F365" s="15"/>
      <c r="G365" s="15"/>
      <c r="H365" s="15"/>
      <c r="I365" s="15"/>
      <c r="J365" s="1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12"/>
      <c r="B366" s="14"/>
      <c r="C366" s="42"/>
      <c r="D366" s="47"/>
      <c r="E366" s="16"/>
      <c r="F366" s="15"/>
      <c r="G366" s="15"/>
      <c r="H366" s="15"/>
      <c r="I366" s="15"/>
      <c r="J366" s="1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12"/>
      <c r="B367" s="14"/>
      <c r="C367" s="42"/>
      <c r="D367" s="47"/>
      <c r="E367" s="16"/>
      <c r="F367" s="15"/>
      <c r="G367" s="15"/>
      <c r="H367" s="15"/>
      <c r="I367" s="15"/>
      <c r="J367" s="1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12"/>
      <c r="B368" s="14"/>
      <c r="C368" s="42"/>
      <c r="D368" s="47"/>
      <c r="E368" s="16"/>
      <c r="F368" s="15"/>
      <c r="G368" s="15"/>
      <c r="H368" s="15"/>
      <c r="I368" s="15"/>
      <c r="J368" s="1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12"/>
      <c r="B369" s="14"/>
      <c r="C369" s="42"/>
      <c r="D369" s="47"/>
      <c r="E369" s="16"/>
      <c r="F369" s="15"/>
      <c r="G369" s="15"/>
      <c r="H369" s="15"/>
      <c r="I369" s="15"/>
      <c r="J369" s="1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12"/>
      <c r="B370" s="14"/>
      <c r="C370" s="42"/>
      <c r="D370" s="47"/>
      <c r="E370" s="16"/>
      <c r="F370" s="15"/>
      <c r="G370" s="15"/>
      <c r="H370" s="15"/>
      <c r="I370" s="15"/>
      <c r="J370" s="1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12"/>
      <c r="B371" s="14"/>
      <c r="C371" s="42"/>
      <c r="D371" s="47"/>
      <c r="E371" s="16"/>
      <c r="F371" s="15"/>
      <c r="G371" s="15"/>
      <c r="H371" s="15"/>
      <c r="I371" s="15"/>
      <c r="J371" s="1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12"/>
      <c r="B372" s="14"/>
      <c r="C372" s="42"/>
      <c r="D372" s="47"/>
      <c r="E372" s="16"/>
      <c r="F372" s="15"/>
      <c r="G372" s="15"/>
      <c r="H372" s="15"/>
      <c r="I372" s="15"/>
      <c r="J372" s="1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12"/>
      <c r="B373" s="14"/>
      <c r="C373" s="42"/>
      <c r="D373" s="47"/>
      <c r="E373" s="16"/>
      <c r="F373" s="15"/>
      <c r="G373" s="15"/>
      <c r="H373" s="15"/>
      <c r="I373" s="15"/>
      <c r="J373" s="1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12"/>
      <c r="B374" s="14"/>
      <c r="C374" s="42"/>
      <c r="D374" s="47"/>
      <c r="E374" s="16"/>
      <c r="F374" s="15"/>
      <c r="G374" s="15"/>
      <c r="H374" s="15"/>
      <c r="I374" s="15"/>
      <c r="J374" s="1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12"/>
      <c r="B375" s="14"/>
      <c r="C375" s="42"/>
      <c r="D375" s="47"/>
      <c r="E375" s="16"/>
      <c r="F375" s="15"/>
      <c r="G375" s="15"/>
      <c r="H375" s="15"/>
      <c r="I375" s="15"/>
      <c r="J375" s="1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12"/>
      <c r="B376" s="14"/>
      <c r="C376" s="42"/>
      <c r="D376" s="47"/>
      <c r="E376" s="16"/>
      <c r="F376" s="15"/>
      <c r="G376" s="15"/>
      <c r="H376" s="15"/>
      <c r="I376" s="15"/>
      <c r="J376" s="1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12"/>
      <c r="B377" s="14"/>
      <c r="C377" s="42"/>
      <c r="D377" s="47"/>
      <c r="E377" s="16"/>
      <c r="F377" s="15"/>
      <c r="G377" s="15"/>
      <c r="H377" s="15"/>
      <c r="I377" s="15"/>
      <c r="J377" s="1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12"/>
      <c r="B378" s="14"/>
      <c r="C378" s="42"/>
      <c r="D378" s="47"/>
      <c r="E378" s="16"/>
      <c r="F378" s="15"/>
      <c r="G378" s="15"/>
      <c r="H378" s="15"/>
      <c r="I378" s="15"/>
      <c r="J378" s="1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12"/>
      <c r="B379" s="14"/>
      <c r="C379" s="42"/>
      <c r="D379" s="47"/>
      <c r="E379" s="16"/>
      <c r="F379" s="15"/>
      <c r="G379" s="15"/>
      <c r="H379" s="15"/>
      <c r="I379" s="15"/>
      <c r="J379" s="1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12"/>
      <c r="B380" s="14"/>
      <c r="C380" s="42"/>
      <c r="D380" s="47"/>
      <c r="E380" s="16"/>
      <c r="F380" s="15"/>
      <c r="G380" s="15"/>
      <c r="H380" s="15"/>
      <c r="I380" s="15"/>
      <c r="J380" s="1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12"/>
      <c r="B381" s="14"/>
      <c r="C381" s="42"/>
      <c r="D381" s="47"/>
      <c r="E381" s="16"/>
      <c r="F381" s="15"/>
      <c r="G381" s="15"/>
      <c r="H381" s="15"/>
      <c r="I381" s="15"/>
      <c r="J381" s="1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12"/>
      <c r="B382" s="14"/>
      <c r="C382" s="42"/>
      <c r="D382" s="47"/>
      <c r="E382" s="16"/>
      <c r="F382" s="15"/>
      <c r="G382" s="15"/>
      <c r="H382" s="15"/>
      <c r="I382" s="15"/>
      <c r="J382" s="1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12"/>
      <c r="B383" s="14"/>
      <c r="C383" s="42"/>
      <c r="D383" s="47"/>
      <c r="E383" s="16"/>
      <c r="F383" s="15"/>
      <c r="G383" s="15"/>
      <c r="H383" s="15"/>
      <c r="I383" s="15"/>
      <c r="J383" s="1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12"/>
      <c r="B384" s="14"/>
      <c r="C384" s="42"/>
      <c r="D384" s="47"/>
      <c r="E384" s="16"/>
      <c r="F384" s="15"/>
      <c r="G384" s="15"/>
      <c r="H384" s="15"/>
      <c r="I384" s="15"/>
      <c r="J384" s="1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12"/>
      <c r="B385" s="14"/>
      <c r="C385" s="42"/>
      <c r="D385" s="47"/>
      <c r="E385" s="16"/>
      <c r="F385" s="15"/>
      <c r="G385" s="15"/>
      <c r="H385" s="15"/>
      <c r="I385" s="15"/>
      <c r="J385" s="1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12"/>
      <c r="B386" s="14"/>
      <c r="C386" s="42"/>
      <c r="D386" s="47"/>
      <c r="E386" s="16"/>
      <c r="F386" s="15"/>
      <c r="G386" s="15"/>
      <c r="H386" s="15"/>
      <c r="I386" s="15"/>
      <c r="J386" s="1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12"/>
      <c r="B387" s="14"/>
      <c r="C387" s="42"/>
      <c r="D387" s="47"/>
      <c r="E387" s="16"/>
      <c r="F387" s="15"/>
      <c r="G387" s="15"/>
      <c r="H387" s="15"/>
      <c r="I387" s="15"/>
      <c r="J387" s="1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12"/>
      <c r="B388" s="14"/>
      <c r="C388" s="42"/>
      <c r="D388" s="47"/>
      <c r="E388" s="16"/>
      <c r="F388" s="15"/>
      <c r="G388" s="15"/>
      <c r="H388" s="15"/>
      <c r="I388" s="15"/>
      <c r="J388" s="1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12"/>
      <c r="B389" s="14"/>
      <c r="C389" s="42"/>
      <c r="D389" s="47"/>
      <c r="E389" s="16"/>
      <c r="F389" s="15"/>
      <c r="G389" s="15"/>
      <c r="H389" s="15"/>
      <c r="I389" s="15"/>
      <c r="J389" s="1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12"/>
      <c r="B390" s="14"/>
      <c r="C390" s="42"/>
      <c r="D390" s="47"/>
      <c r="E390" s="16"/>
      <c r="F390" s="15"/>
      <c r="G390" s="15"/>
      <c r="H390" s="15"/>
      <c r="I390" s="15"/>
      <c r="J390" s="1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12"/>
      <c r="B391" s="14"/>
      <c r="C391" s="42"/>
      <c r="D391" s="47"/>
      <c r="E391" s="16"/>
      <c r="F391" s="15"/>
      <c r="G391" s="15"/>
      <c r="H391" s="15"/>
      <c r="I391" s="15"/>
      <c r="J391" s="1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12"/>
      <c r="B392" s="14"/>
      <c r="C392" s="42"/>
      <c r="D392" s="47"/>
      <c r="E392" s="16"/>
      <c r="F392" s="15"/>
      <c r="G392" s="15"/>
      <c r="H392" s="15"/>
      <c r="I392" s="15"/>
      <c r="J392" s="1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12"/>
      <c r="B393" s="14"/>
      <c r="C393" s="42"/>
      <c r="D393" s="47"/>
      <c r="E393" s="16"/>
      <c r="F393" s="15"/>
      <c r="G393" s="15"/>
      <c r="H393" s="15"/>
      <c r="I393" s="15"/>
      <c r="J393" s="1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12"/>
      <c r="B394" s="14"/>
      <c r="C394" s="42"/>
      <c r="D394" s="47"/>
      <c r="E394" s="16"/>
      <c r="F394" s="15"/>
      <c r="G394" s="15"/>
      <c r="H394" s="15"/>
      <c r="I394" s="15"/>
      <c r="J394" s="1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12"/>
      <c r="B395" s="14"/>
      <c r="C395" s="42"/>
      <c r="D395" s="47"/>
      <c r="E395" s="16"/>
      <c r="F395" s="15"/>
      <c r="G395" s="15"/>
      <c r="H395" s="15"/>
      <c r="I395" s="15"/>
      <c r="J395" s="1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12"/>
      <c r="B396" s="14"/>
      <c r="C396" s="42"/>
      <c r="D396" s="47"/>
      <c r="E396" s="16"/>
      <c r="F396" s="15"/>
      <c r="G396" s="15"/>
      <c r="H396" s="15"/>
      <c r="I396" s="15"/>
      <c r="J396" s="1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12"/>
      <c r="B397" s="14"/>
      <c r="C397" s="42"/>
      <c r="D397" s="47"/>
      <c r="E397" s="16"/>
      <c r="F397" s="15"/>
      <c r="G397" s="15"/>
      <c r="H397" s="15"/>
      <c r="I397" s="15"/>
      <c r="J397" s="1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12"/>
      <c r="B398" s="14"/>
      <c r="C398" s="42"/>
      <c r="D398" s="47"/>
      <c r="E398" s="16"/>
      <c r="F398" s="15"/>
      <c r="G398" s="15"/>
      <c r="H398" s="15"/>
      <c r="I398" s="15"/>
      <c r="J398" s="1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12"/>
      <c r="B399" s="14"/>
      <c r="C399" s="42"/>
      <c r="D399" s="47"/>
      <c r="E399" s="16"/>
      <c r="F399" s="15"/>
      <c r="G399" s="15"/>
      <c r="H399" s="15"/>
      <c r="I399" s="15"/>
      <c r="J399" s="1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12"/>
      <c r="B400" s="14"/>
      <c r="C400" s="42"/>
      <c r="D400" s="47"/>
      <c r="E400" s="16"/>
      <c r="F400" s="15"/>
      <c r="G400" s="15"/>
      <c r="H400" s="15"/>
      <c r="I400" s="15"/>
      <c r="J400" s="1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12"/>
      <c r="B401" s="14"/>
      <c r="C401" s="42"/>
      <c r="D401" s="47"/>
      <c r="E401" s="16"/>
      <c r="F401" s="15"/>
      <c r="G401" s="15"/>
      <c r="H401" s="15"/>
      <c r="I401" s="15"/>
      <c r="J401" s="1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12"/>
      <c r="B402" s="14"/>
      <c r="C402" s="42"/>
      <c r="D402" s="47"/>
      <c r="E402" s="16"/>
      <c r="F402" s="15"/>
      <c r="G402" s="15"/>
      <c r="H402" s="15"/>
      <c r="I402" s="15"/>
      <c r="J402" s="1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12"/>
      <c r="B403" s="14"/>
      <c r="C403" s="42"/>
      <c r="D403" s="47"/>
      <c r="E403" s="16"/>
      <c r="F403" s="15"/>
      <c r="G403" s="15"/>
      <c r="H403" s="15"/>
      <c r="I403" s="15"/>
      <c r="J403" s="1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12"/>
      <c r="B404" s="14"/>
      <c r="C404" s="42"/>
      <c r="D404" s="47"/>
      <c r="E404" s="16"/>
      <c r="F404" s="15"/>
      <c r="G404" s="15"/>
      <c r="H404" s="15"/>
      <c r="I404" s="15"/>
      <c r="J404" s="1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12"/>
      <c r="B405" s="14"/>
      <c r="C405" s="42"/>
      <c r="D405" s="47"/>
      <c r="E405" s="16"/>
      <c r="F405" s="15"/>
      <c r="G405" s="15"/>
      <c r="H405" s="15"/>
      <c r="I405" s="15"/>
      <c r="J405" s="1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12"/>
      <c r="B406" s="14"/>
      <c r="C406" s="42"/>
      <c r="D406" s="47"/>
      <c r="E406" s="16"/>
      <c r="F406" s="15"/>
      <c r="G406" s="15"/>
      <c r="H406" s="15"/>
      <c r="I406" s="15"/>
      <c r="J406" s="1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12"/>
      <c r="B407" s="14"/>
      <c r="C407" s="42"/>
      <c r="D407" s="47"/>
      <c r="E407" s="16"/>
      <c r="F407" s="15"/>
      <c r="G407" s="15"/>
      <c r="H407" s="15"/>
      <c r="I407" s="15"/>
      <c r="J407" s="1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12"/>
      <c r="B408" s="14"/>
      <c r="C408" s="42"/>
      <c r="D408" s="47"/>
      <c r="E408" s="16"/>
      <c r="F408" s="15"/>
      <c r="G408" s="15"/>
      <c r="H408" s="15"/>
      <c r="I408" s="15"/>
      <c r="J408" s="1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12"/>
      <c r="B409" s="14"/>
      <c r="C409" s="42"/>
      <c r="D409" s="47"/>
      <c r="E409" s="16"/>
      <c r="F409" s="15"/>
      <c r="G409" s="15"/>
      <c r="H409" s="15"/>
      <c r="I409" s="15"/>
      <c r="J409" s="1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12"/>
      <c r="B410" s="14"/>
      <c r="C410" s="42"/>
      <c r="D410" s="47"/>
      <c r="E410" s="16"/>
      <c r="F410" s="15"/>
      <c r="G410" s="15"/>
      <c r="H410" s="15"/>
      <c r="I410" s="15"/>
      <c r="J410" s="1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12"/>
      <c r="B411" s="14"/>
      <c r="C411" s="42"/>
      <c r="D411" s="47"/>
      <c r="E411" s="16"/>
      <c r="F411" s="15"/>
      <c r="G411" s="15"/>
      <c r="H411" s="15"/>
      <c r="I411" s="15"/>
      <c r="J411" s="1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12"/>
      <c r="B412" s="14"/>
      <c r="C412" s="42"/>
      <c r="D412" s="47"/>
      <c r="E412" s="16"/>
      <c r="F412" s="15"/>
      <c r="G412" s="15"/>
      <c r="H412" s="15"/>
      <c r="I412" s="15"/>
      <c r="J412" s="1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12"/>
      <c r="B413" s="14"/>
      <c r="C413" s="42"/>
      <c r="D413" s="47"/>
      <c r="E413" s="16"/>
      <c r="F413" s="15"/>
      <c r="G413" s="15"/>
      <c r="H413" s="15"/>
      <c r="I413" s="15"/>
      <c r="J413" s="1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12"/>
      <c r="B414" s="14"/>
      <c r="C414" s="42"/>
      <c r="D414" s="47"/>
      <c r="E414" s="16"/>
      <c r="F414" s="15"/>
      <c r="G414" s="15"/>
      <c r="H414" s="15"/>
      <c r="I414" s="15"/>
      <c r="J414" s="1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12"/>
      <c r="B415" s="14"/>
      <c r="C415" s="42"/>
      <c r="D415" s="47"/>
      <c r="E415" s="16"/>
      <c r="F415" s="15"/>
      <c r="G415" s="15"/>
      <c r="H415" s="15"/>
      <c r="I415" s="15"/>
      <c r="J415" s="1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12"/>
      <c r="B416" s="14"/>
      <c r="C416" s="42"/>
      <c r="D416" s="47"/>
      <c r="E416" s="16"/>
      <c r="F416" s="15"/>
      <c r="G416" s="15"/>
      <c r="H416" s="15"/>
      <c r="I416" s="15"/>
      <c r="J416" s="1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12"/>
      <c r="B417" s="14"/>
      <c r="C417" s="42"/>
      <c r="D417" s="47"/>
      <c r="E417" s="16"/>
      <c r="F417" s="15"/>
      <c r="G417" s="15"/>
      <c r="H417" s="15"/>
      <c r="I417" s="15"/>
      <c r="J417" s="1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12"/>
      <c r="B418" s="14"/>
      <c r="C418" s="42"/>
      <c r="D418" s="47"/>
      <c r="E418" s="16"/>
      <c r="F418" s="15"/>
      <c r="G418" s="15"/>
      <c r="H418" s="15"/>
      <c r="I418" s="15"/>
      <c r="J418" s="1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12"/>
      <c r="B419" s="14"/>
      <c r="C419" s="42"/>
      <c r="D419" s="47"/>
      <c r="E419" s="16"/>
      <c r="F419" s="15"/>
      <c r="G419" s="15"/>
      <c r="H419" s="15"/>
      <c r="I419" s="15"/>
      <c r="J419" s="1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12"/>
      <c r="B420" s="14"/>
      <c r="C420" s="42"/>
      <c r="D420" s="47"/>
      <c r="E420" s="16"/>
      <c r="F420" s="15"/>
      <c r="G420" s="15"/>
      <c r="H420" s="15"/>
      <c r="I420" s="15"/>
      <c r="J420" s="1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12"/>
      <c r="B421" s="14"/>
      <c r="C421" s="42"/>
      <c r="D421" s="47"/>
      <c r="E421" s="16"/>
      <c r="F421" s="15"/>
      <c r="G421" s="15"/>
      <c r="H421" s="15"/>
      <c r="I421" s="15"/>
      <c r="J421" s="1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12"/>
      <c r="B422" s="14"/>
      <c r="C422" s="42"/>
      <c r="D422" s="47"/>
      <c r="E422" s="16"/>
      <c r="F422" s="15"/>
      <c r="G422" s="15"/>
      <c r="H422" s="15"/>
      <c r="I422" s="15"/>
      <c r="J422" s="1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12"/>
      <c r="B423" s="14"/>
      <c r="C423" s="42"/>
      <c r="D423" s="47"/>
      <c r="E423" s="16"/>
      <c r="F423" s="15"/>
      <c r="G423" s="15"/>
      <c r="H423" s="15"/>
      <c r="I423" s="15"/>
      <c r="J423" s="1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12"/>
      <c r="B424" s="14"/>
      <c r="C424" s="42"/>
      <c r="D424" s="47"/>
      <c r="E424" s="16"/>
      <c r="F424" s="15"/>
      <c r="G424" s="15"/>
      <c r="H424" s="15"/>
      <c r="I424" s="15"/>
      <c r="J424" s="1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12"/>
      <c r="B425" s="14"/>
      <c r="C425" s="42"/>
      <c r="D425" s="47"/>
      <c r="E425" s="16"/>
      <c r="F425" s="15"/>
      <c r="G425" s="15"/>
      <c r="H425" s="15"/>
      <c r="I425" s="15"/>
      <c r="J425" s="1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12"/>
      <c r="B426" s="14"/>
      <c r="C426" s="42"/>
      <c r="D426" s="47"/>
      <c r="E426" s="16"/>
      <c r="F426" s="15"/>
      <c r="G426" s="15"/>
      <c r="H426" s="15"/>
      <c r="I426" s="15"/>
      <c r="J426" s="1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12"/>
      <c r="B427" s="14"/>
      <c r="C427" s="42"/>
      <c r="D427" s="47"/>
      <c r="E427" s="16"/>
      <c r="F427" s="15"/>
      <c r="G427" s="15"/>
      <c r="H427" s="15"/>
      <c r="I427" s="15"/>
      <c r="J427" s="1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12"/>
      <c r="B428" s="14"/>
      <c r="C428" s="42"/>
      <c r="D428" s="47"/>
      <c r="E428" s="16"/>
      <c r="F428" s="15"/>
      <c r="G428" s="15"/>
      <c r="H428" s="15"/>
      <c r="I428" s="15"/>
      <c r="J428" s="1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12"/>
      <c r="B429" s="14"/>
      <c r="C429" s="42"/>
      <c r="D429" s="47"/>
      <c r="E429" s="16"/>
      <c r="F429" s="15"/>
      <c r="G429" s="15"/>
      <c r="H429" s="15"/>
      <c r="I429" s="15"/>
      <c r="J429" s="1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12"/>
      <c r="B430" s="14"/>
      <c r="C430" s="42"/>
      <c r="D430" s="47"/>
      <c r="E430" s="16"/>
      <c r="F430" s="15"/>
      <c r="G430" s="15"/>
      <c r="H430" s="15"/>
      <c r="I430" s="15"/>
      <c r="J430" s="1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12"/>
      <c r="B431" s="14"/>
      <c r="C431" s="42"/>
      <c r="D431" s="47"/>
      <c r="E431" s="16"/>
      <c r="F431" s="15"/>
      <c r="G431" s="15"/>
      <c r="H431" s="15"/>
      <c r="I431" s="15"/>
      <c r="J431" s="1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12"/>
      <c r="B432" s="14"/>
      <c r="C432" s="42"/>
      <c r="D432" s="47"/>
      <c r="E432" s="16"/>
      <c r="F432" s="15"/>
      <c r="G432" s="15"/>
      <c r="H432" s="15"/>
      <c r="I432" s="15"/>
      <c r="J432" s="1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12"/>
      <c r="B433" s="14"/>
      <c r="C433" s="42"/>
      <c r="D433" s="47"/>
      <c r="E433" s="16"/>
      <c r="F433" s="15"/>
      <c r="G433" s="15"/>
      <c r="H433" s="15"/>
      <c r="I433" s="15"/>
      <c r="J433" s="1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12"/>
      <c r="B434" s="14"/>
      <c r="C434" s="42"/>
      <c r="D434" s="47"/>
      <c r="E434" s="16"/>
      <c r="F434" s="15"/>
      <c r="G434" s="15"/>
      <c r="H434" s="15"/>
      <c r="I434" s="15"/>
      <c r="J434" s="1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12"/>
      <c r="B435" s="14"/>
      <c r="C435" s="42"/>
      <c r="D435" s="47"/>
      <c r="E435" s="16"/>
      <c r="F435" s="15"/>
      <c r="G435" s="15"/>
      <c r="H435" s="15"/>
      <c r="I435" s="15"/>
      <c r="J435" s="1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12"/>
      <c r="B436" s="14"/>
      <c r="C436" s="42"/>
      <c r="D436" s="47"/>
      <c r="E436" s="16"/>
      <c r="F436" s="15"/>
      <c r="G436" s="15"/>
      <c r="H436" s="15"/>
      <c r="I436" s="15"/>
      <c r="J436" s="1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12"/>
      <c r="B437" s="14"/>
      <c r="C437" s="42"/>
      <c r="D437" s="47"/>
      <c r="E437" s="16"/>
      <c r="F437" s="15"/>
      <c r="G437" s="15"/>
      <c r="H437" s="15"/>
      <c r="I437" s="15"/>
      <c r="J437" s="1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12"/>
      <c r="B438" s="14"/>
      <c r="C438" s="42"/>
      <c r="D438" s="47"/>
      <c r="E438" s="16"/>
      <c r="F438" s="15"/>
      <c r="G438" s="15"/>
      <c r="H438" s="15"/>
      <c r="I438" s="15"/>
      <c r="J438" s="1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12"/>
      <c r="B439" s="14"/>
      <c r="C439" s="42"/>
      <c r="D439" s="47"/>
      <c r="E439" s="16"/>
      <c r="F439" s="15"/>
      <c r="G439" s="15"/>
      <c r="H439" s="15"/>
      <c r="I439" s="15"/>
      <c r="J439" s="1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12"/>
      <c r="B440" s="14"/>
      <c r="C440" s="42"/>
      <c r="D440" s="47"/>
      <c r="E440" s="16"/>
      <c r="F440" s="15"/>
      <c r="G440" s="15"/>
      <c r="H440" s="15"/>
      <c r="I440" s="15"/>
      <c r="J440" s="1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12"/>
      <c r="B441" s="14"/>
      <c r="C441" s="42"/>
      <c r="D441" s="47"/>
      <c r="E441" s="16"/>
      <c r="F441" s="15"/>
      <c r="G441" s="15"/>
      <c r="H441" s="15"/>
      <c r="I441" s="15"/>
      <c r="J441" s="1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12"/>
      <c r="B442" s="14"/>
      <c r="C442" s="42"/>
      <c r="D442" s="47"/>
      <c r="E442" s="16"/>
      <c r="F442" s="15"/>
      <c r="G442" s="15"/>
      <c r="H442" s="15"/>
      <c r="I442" s="15"/>
      <c r="J442" s="1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12"/>
      <c r="B443" s="14"/>
      <c r="C443" s="42"/>
      <c r="D443" s="47"/>
      <c r="E443" s="16"/>
      <c r="F443" s="15"/>
      <c r="G443" s="15"/>
      <c r="H443" s="15"/>
      <c r="I443" s="15"/>
      <c r="J443" s="1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12"/>
      <c r="B444" s="14"/>
      <c r="C444" s="42"/>
      <c r="D444" s="47"/>
      <c r="E444" s="16"/>
      <c r="F444" s="15"/>
      <c r="G444" s="15"/>
      <c r="H444" s="15"/>
      <c r="I444" s="15"/>
      <c r="J444" s="1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12"/>
      <c r="B445" s="14"/>
      <c r="C445" s="42"/>
      <c r="D445" s="47"/>
      <c r="E445" s="16"/>
      <c r="F445" s="15"/>
      <c r="G445" s="15"/>
      <c r="H445" s="15"/>
      <c r="I445" s="15"/>
      <c r="J445" s="1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12"/>
      <c r="B446" s="14"/>
      <c r="C446" s="42"/>
      <c r="D446" s="47"/>
      <c r="E446" s="16"/>
      <c r="F446" s="15"/>
      <c r="G446" s="15"/>
      <c r="H446" s="15"/>
      <c r="I446" s="15"/>
      <c r="J446" s="1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12"/>
      <c r="B447" s="14"/>
      <c r="C447" s="42"/>
      <c r="D447" s="47"/>
      <c r="E447" s="16"/>
      <c r="F447" s="15"/>
      <c r="G447" s="15"/>
      <c r="H447" s="15"/>
      <c r="I447" s="15"/>
      <c r="J447" s="1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12"/>
      <c r="B448" s="14"/>
      <c r="C448" s="42"/>
      <c r="D448" s="47"/>
      <c r="E448" s="16"/>
      <c r="F448" s="15"/>
      <c r="G448" s="15"/>
      <c r="H448" s="15"/>
      <c r="I448" s="15"/>
      <c r="J448" s="1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12"/>
      <c r="B449" s="14"/>
      <c r="C449" s="42"/>
      <c r="D449" s="47"/>
      <c r="E449" s="16"/>
      <c r="F449" s="15"/>
      <c r="G449" s="15"/>
      <c r="H449" s="15"/>
      <c r="I449" s="15"/>
      <c r="J449" s="1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12"/>
      <c r="B450" s="14"/>
      <c r="C450" s="42"/>
      <c r="D450" s="47"/>
      <c r="E450" s="16"/>
      <c r="F450" s="15"/>
      <c r="G450" s="15"/>
      <c r="H450" s="15"/>
      <c r="I450" s="15"/>
      <c r="J450" s="1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12"/>
      <c r="B451" s="14"/>
      <c r="C451" s="42"/>
      <c r="D451" s="47"/>
      <c r="E451" s="16"/>
      <c r="F451" s="15"/>
      <c r="G451" s="15"/>
      <c r="H451" s="15"/>
      <c r="I451" s="15"/>
      <c r="J451" s="1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12"/>
      <c r="B452" s="14"/>
      <c r="C452" s="42"/>
      <c r="D452" s="47"/>
      <c r="E452" s="16"/>
      <c r="F452" s="15"/>
      <c r="G452" s="15"/>
      <c r="H452" s="15"/>
      <c r="I452" s="15"/>
      <c r="J452" s="1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12"/>
      <c r="B453" s="14"/>
      <c r="C453" s="42"/>
      <c r="D453" s="47"/>
      <c r="E453" s="16"/>
      <c r="F453" s="15"/>
      <c r="G453" s="15"/>
      <c r="H453" s="15"/>
      <c r="I453" s="15"/>
      <c r="J453" s="1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12"/>
      <c r="B454" s="14"/>
      <c r="C454" s="42"/>
      <c r="D454" s="47"/>
      <c r="E454" s="16"/>
      <c r="F454" s="15"/>
      <c r="G454" s="15"/>
      <c r="H454" s="15"/>
      <c r="I454" s="15"/>
      <c r="J454" s="1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12"/>
      <c r="B455" s="14"/>
      <c r="C455" s="42"/>
      <c r="D455" s="47"/>
      <c r="E455" s="16"/>
      <c r="F455" s="15"/>
      <c r="G455" s="15"/>
      <c r="H455" s="15"/>
      <c r="I455" s="15"/>
      <c r="J455" s="1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12"/>
      <c r="B456" s="14"/>
      <c r="C456" s="42"/>
      <c r="D456" s="47"/>
      <c r="E456" s="16"/>
      <c r="F456" s="15"/>
      <c r="G456" s="15"/>
      <c r="H456" s="15"/>
      <c r="I456" s="15"/>
      <c r="J456" s="1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12"/>
      <c r="B457" s="14"/>
      <c r="C457" s="42"/>
      <c r="D457" s="47"/>
      <c r="E457" s="16"/>
      <c r="F457" s="15"/>
      <c r="G457" s="15"/>
      <c r="H457" s="15"/>
      <c r="I457" s="15"/>
      <c r="J457" s="1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12"/>
      <c r="B458" s="14"/>
      <c r="C458" s="42"/>
      <c r="D458" s="47"/>
      <c r="E458" s="16"/>
      <c r="F458" s="15"/>
      <c r="G458" s="15"/>
      <c r="H458" s="15"/>
      <c r="I458" s="15"/>
      <c r="J458" s="1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12"/>
      <c r="B459" s="14"/>
      <c r="C459" s="42"/>
      <c r="D459" s="47"/>
      <c r="E459" s="16"/>
      <c r="F459" s="15"/>
      <c r="G459" s="15"/>
      <c r="H459" s="15"/>
      <c r="I459" s="15"/>
      <c r="J459" s="1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12"/>
      <c r="B460" s="14"/>
      <c r="C460" s="42"/>
      <c r="D460" s="47"/>
      <c r="E460" s="16"/>
      <c r="F460" s="15"/>
      <c r="G460" s="15"/>
      <c r="H460" s="15"/>
      <c r="I460" s="15"/>
      <c r="J460" s="1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12"/>
      <c r="B461" s="14"/>
      <c r="C461" s="42"/>
      <c r="D461" s="47"/>
      <c r="E461" s="16"/>
      <c r="F461" s="15"/>
      <c r="G461" s="15"/>
      <c r="H461" s="15"/>
      <c r="I461" s="15"/>
      <c r="J461" s="1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12"/>
      <c r="B462" s="14"/>
      <c r="C462" s="42"/>
      <c r="D462" s="47"/>
      <c r="E462" s="16"/>
      <c r="F462" s="15"/>
      <c r="G462" s="15"/>
      <c r="H462" s="15"/>
      <c r="I462" s="15"/>
      <c r="J462" s="1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12"/>
      <c r="B463" s="14"/>
      <c r="C463" s="42"/>
      <c r="D463" s="47"/>
      <c r="E463" s="16"/>
      <c r="F463" s="15"/>
      <c r="G463" s="15"/>
      <c r="H463" s="15"/>
      <c r="I463" s="15"/>
      <c r="J463" s="1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12"/>
      <c r="B464" s="14"/>
      <c r="C464" s="42"/>
      <c r="D464" s="47"/>
      <c r="E464" s="16"/>
      <c r="F464" s="15"/>
      <c r="G464" s="15"/>
      <c r="H464" s="15"/>
      <c r="I464" s="15"/>
      <c r="J464" s="1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12"/>
      <c r="B465" s="14"/>
      <c r="C465" s="42"/>
      <c r="D465" s="47"/>
      <c r="E465" s="16"/>
      <c r="F465" s="15"/>
      <c r="G465" s="15"/>
      <c r="H465" s="15"/>
      <c r="I465" s="15"/>
      <c r="J465" s="1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12"/>
      <c r="B466" s="14"/>
      <c r="C466" s="42"/>
      <c r="D466" s="47"/>
      <c r="E466" s="16"/>
      <c r="F466" s="15"/>
      <c r="G466" s="15"/>
      <c r="H466" s="15"/>
      <c r="I466" s="15"/>
      <c r="J466" s="1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12"/>
      <c r="B467" s="14"/>
      <c r="C467" s="42"/>
      <c r="D467" s="47"/>
      <c r="E467" s="16"/>
      <c r="F467" s="15"/>
      <c r="G467" s="15"/>
      <c r="H467" s="15"/>
      <c r="I467" s="15"/>
      <c r="J467" s="1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12"/>
      <c r="B468" s="14"/>
      <c r="C468" s="42"/>
      <c r="D468" s="47"/>
      <c r="E468" s="16"/>
      <c r="F468" s="15"/>
      <c r="G468" s="15"/>
      <c r="H468" s="15"/>
      <c r="I468" s="15"/>
      <c r="J468" s="1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12"/>
      <c r="B469" s="14"/>
      <c r="C469" s="42"/>
      <c r="D469" s="47"/>
      <c r="E469" s="16"/>
      <c r="F469" s="15"/>
      <c r="G469" s="15"/>
      <c r="H469" s="15"/>
      <c r="I469" s="15"/>
      <c r="J469" s="1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12"/>
      <c r="B470" s="14"/>
      <c r="C470" s="42"/>
      <c r="D470" s="47"/>
      <c r="E470" s="16"/>
      <c r="F470" s="15"/>
      <c r="G470" s="15"/>
      <c r="H470" s="15"/>
      <c r="I470" s="15"/>
      <c r="J470" s="1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12"/>
      <c r="B471" s="14"/>
      <c r="C471" s="42"/>
      <c r="D471" s="47"/>
      <c r="E471" s="16"/>
      <c r="F471" s="15"/>
      <c r="G471" s="15"/>
      <c r="H471" s="15"/>
      <c r="I471" s="15"/>
      <c r="J471" s="1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12"/>
      <c r="B472" s="14"/>
      <c r="C472" s="42"/>
      <c r="D472" s="47"/>
      <c r="E472" s="16"/>
      <c r="F472" s="15"/>
      <c r="G472" s="15"/>
      <c r="H472" s="15"/>
      <c r="I472" s="15"/>
      <c r="J472" s="1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12"/>
      <c r="B473" s="14"/>
      <c r="C473" s="42"/>
      <c r="D473" s="47"/>
      <c r="E473" s="16"/>
      <c r="F473" s="15"/>
      <c r="G473" s="15"/>
      <c r="H473" s="15"/>
      <c r="I473" s="15"/>
      <c r="J473" s="1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12"/>
      <c r="B474" s="14"/>
      <c r="C474" s="42"/>
      <c r="D474" s="47"/>
      <c r="E474" s="16"/>
      <c r="F474" s="15"/>
      <c r="G474" s="15"/>
      <c r="H474" s="15"/>
      <c r="I474" s="15"/>
      <c r="J474" s="1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12"/>
      <c r="B475" s="14"/>
      <c r="C475" s="42"/>
      <c r="D475" s="47"/>
      <c r="E475" s="16"/>
      <c r="F475" s="15"/>
      <c r="G475" s="15"/>
      <c r="H475" s="15"/>
      <c r="I475" s="15"/>
      <c r="J475" s="1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12"/>
      <c r="B476" s="14"/>
      <c r="C476" s="42"/>
      <c r="D476" s="47"/>
      <c r="E476" s="16"/>
      <c r="F476" s="15"/>
      <c r="G476" s="15"/>
      <c r="H476" s="15"/>
      <c r="I476" s="15"/>
      <c r="J476" s="1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12"/>
      <c r="B477" s="14"/>
      <c r="C477" s="42"/>
      <c r="D477" s="47"/>
      <c r="E477" s="16"/>
      <c r="F477" s="15"/>
      <c r="G477" s="15"/>
      <c r="H477" s="15"/>
      <c r="I477" s="15"/>
      <c r="J477" s="1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12"/>
      <c r="B478" s="14"/>
      <c r="C478" s="42"/>
      <c r="D478" s="47"/>
      <c r="E478" s="16"/>
      <c r="F478" s="15"/>
      <c r="G478" s="15"/>
      <c r="H478" s="15"/>
      <c r="I478" s="15"/>
      <c r="J478" s="1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12"/>
      <c r="B479" s="14"/>
      <c r="C479" s="42"/>
      <c r="D479" s="47"/>
      <c r="E479" s="16"/>
      <c r="F479" s="15"/>
      <c r="G479" s="15"/>
      <c r="H479" s="15"/>
      <c r="I479" s="15"/>
      <c r="J479" s="1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12"/>
      <c r="B480" s="14"/>
      <c r="C480" s="42"/>
      <c r="D480" s="47"/>
      <c r="E480" s="16"/>
      <c r="F480" s="15"/>
      <c r="G480" s="15"/>
      <c r="H480" s="15"/>
      <c r="I480" s="15"/>
      <c r="J480" s="1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12"/>
      <c r="B481" s="14"/>
      <c r="C481" s="42"/>
      <c r="D481" s="47"/>
      <c r="E481" s="16"/>
      <c r="F481" s="15"/>
      <c r="G481" s="15"/>
      <c r="H481" s="15"/>
      <c r="I481" s="15"/>
      <c r="J481" s="1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12"/>
      <c r="B482" s="14"/>
      <c r="C482" s="42"/>
      <c r="D482" s="47"/>
      <c r="E482" s="16"/>
      <c r="F482" s="15"/>
      <c r="G482" s="15"/>
      <c r="H482" s="15"/>
      <c r="I482" s="15"/>
      <c r="J482" s="1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12"/>
      <c r="B483" s="14"/>
      <c r="C483" s="42"/>
      <c r="D483" s="47"/>
      <c r="E483" s="16"/>
      <c r="F483" s="15"/>
      <c r="G483" s="15"/>
      <c r="H483" s="15"/>
      <c r="I483" s="15"/>
      <c r="J483" s="1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12"/>
      <c r="B484" s="14"/>
      <c r="C484" s="42"/>
      <c r="D484" s="47"/>
      <c r="E484" s="16"/>
      <c r="F484" s="15"/>
      <c r="G484" s="15"/>
      <c r="H484" s="15"/>
      <c r="I484" s="15"/>
      <c r="J484" s="1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12"/>
      <c r="B485" s="14"/>
      <c r="C485" s="42"/>
      <c r="D485" s="47"/>
      <c r="E485" s="16"/>
      <c r="F485" s="15"/>
      <c r="G485" s="15"/>
      <c r="H485" s="15"/>
      <c r="I485" s="15"/>
      <c r="J485" s="1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12"/>
      <c r="B486" s="14"/>
      <c r="C486" s="42"/>
      <c r="D486" s="47"/>
      <c r="E486" s="16"/>
      <c r="F486" s="15"/>
      <c r="G486" s="15"/>
      <c r="H486" s="15"/>
      <c r="I486" s="15"/>
      <c r="J486" s="1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12"/>
      <c r="B487" s="14"/>
      <c r="C487" s="42"/>
      <c r="D487" s="47"/>
      <c r="E487" s="16"/>
      <c r="F487" s="15"/>
      <c r="G487" s="15"/>
      <c r="H487" s="15"/>
      <c r="I487" s="15"/>
      <c r="J487" s="1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12"/>
      <c r="B488" s="14"/>
      <c r="C488" s="42"/>
      <c r="D488" s="47"/>
      <c r="E488" s="16"/>
      <c r="F488" s="15"/>
      <c r="G488" s="15"/>
      <c r="H488" s="15"/>
      <c r="I488" s="15"/>
      <c r="J488" s="1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12"/>
      <c r="B489" s="14"/>
      <c r="C489" s="42"/>
      <c r="D489" s="47"/>
      <c r="E489" s="16"/>
      <c r="F489" s="15"/>
      <c r="G489" s="15"/>
      <c r="H489" s="15"/>
      <c r="I489" s="15"/>
      <c r="J489" s="1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12"/>
      <c r="B490" s="14"/>
      <c r="C490" s="42"/>
      <c r="D490" s="47"/>
      <c r="E490" s="16"/>
      <c r="F490" s="15"/>
      <c r="G490" s="15"/>
      <c r="H490" s="15"/>
      <c r="I490" s="15"/>
      <c r="J490" s="1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12"/>
      <c r="B491" s="14"/>
      <c r="C491" s="42"/>
      <c r="D491" s="47"/>
      <c r="E491" s="16"/>
      <c r="F491" s="15"/>
      <c r="G491" s="15"/>
      <c r="H491" s="15"/>
      <c r="I491" s="15"/>
      <c r="J491" s="1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12"/>
      <c r="B492" s="14"/>
      <c r="C492" s="42"/>
      <c r="D492" s="47"/>
      <c r="E492" s="16"/>
      <c r="F492" s="15"/>
      <c r="G492" s="15"/>
      <c r="H492" s="15"/>
      <c r="I492" s="15"/>
      <c r="J492" s="1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12"/>
      <c r="B493" s="14"/>
      <c r="C493" s="42"/>
      <c r="D493" s="47"/>
      <c r="E493" s="16"/>
      <c r="F493" s="15"/>
      <c r="G493" s="15"/>
      <c r="H493" s="15"/>
      <c r="I493" s="15"/>
      <c r="J493" s="1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12"/>
      <c r="B494" s="14"/>
      <c r="C494" s="42"/>
      <c r="D494" s="47"/>
      <c r="E494" s="16"/>
      <c r="F494" s="15"/>
      <c r="G494" s="15"/>
      <c r="H494" s="15"/>
      <c r="I494" s="15"/>
      <c r="J494" s="1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12"/>
      <c r="B495" s="14"/>
      <c r="C495" s="42"/>
      <c r="D495" s="47"/>
      <c r="E495" s="16"/>
      <c r="F495" s="15"/>
      <c r="G495" s="15"/>
      <c r="H495" s="15"/>
      <c r="I495" s="15"/>
      <c r="J495" s="1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12"/>
      <c r="B496" s="14"/>
      <c r="C496" s="42"/>
      <c r="D496" s="47"/>
      <c r="E496" s="16"/>
      <c r="F496" s="15"/>
      <c r="G496" s="15"/>
      <c r="H496" s="15"/>
      <c r="I496" s="15"/>
      <c r="J496" s="1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12"/>
      <c r="B497" s="14"/>
      <c r="C497" s="42"/>
      <c r="D497" s="47"/>
      <c r="E497" s="16"/>
      <c r="F497" s="15"/>
      <c r="G497" s="15"/>
      <c r="H497" s="15"/>
      <c r="I497" s="15"/>
      <c r="J497" s="1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12"/>
      <c r="B498" s="14"/>
      <c r="C498" s="42"/>
      <c r="D498" s="47"/>
      <c r="E498" s="16"/>
      <c r="F498" s="15"/>
      <c r="G498" s="15"/>
      <c r="H498" s="15"/>
      <c r="I498" s="15"/>
      <c r="J498" s="1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12"/>
      <c r="B499" s="14"/>
      <c r="C499" s="42"/>
      <c r="D499" s="47"/>
      <c r="E499" s="16"/>
      <c r="F499" s="15"/>
      <c r="G499" s="15"/>
      <c r="H499" s="15"/>
      <c r="I499" s="15"/>
      <c r="J499" s="1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12"/>
      <c r="B500" s="14"/>
      <c r="C500" s="42"/>
      <c r="D500" s="47"/>
      <c r="E500" s="16"/>
      <c r="F500" s="15"/>
      <c r="G500" s="15"/>
      <c r="H500" s="15"/>
      <c r="I500" s="15"/>
      <c r="J500" s="1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12"/>
      <c r="B501" s="14"/>
      <c r="C501" s="42"/>
      <c r="D501" s="47"/>
      <c r="E501" s="16"/>
      <c r="F501" s="15"/>
      <c r="G501" s="15"/>
      <c r="H501" s="15"/>
      <c r="I501" s="15"/>
      <c r="J501" s="1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12"/>
      <c r="B502" s="14"/>
      <c r="C502" s="42"/>
      <c r="D502" s="47"/>
      <c r="E502" s="16"/>
      <c r="F502" s="15"/>
      <c r="G502" s="15"/>
      <c r="H502" s="15"/>
      <c r="I502" s="15"/>
      <c r="J502" s="1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12"/>
      <c r="B503" s="14"/>
      <c r="C503" s="42"/>
      <c r="D503" s="47"/>
      <c r="E503" s="16"/>
      <c r="F503" s="15"/>
      <c r="G503" s="15"/>
      <c r="H503" s="15"/>
      <c r="I503" s="15"/>
      <c r="J503" s="1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12"/>
      <c r="B504" s="14"/>
      <c r="C504" s="42"/>
      <c r="D504" s="47"/>
      <c r="E504" s="16"/>
      <c r="F504" s="15"/>
      <c r="G504" s="15"/>
      <c r="H504" s="15"/>
      <c r="I504" s="15"/>
      <c r="J504" s="1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12"/>
      <c r="B505" s="14"/>
      <c r="C505" s="42"/>
      <c r="D505" s="47"/>
      <c r="E505" s="16"/>
      <c r="F505" s="15"/>
      <c r="G505" s="15"/>
      <c r="H505" s="15"/>
      <c r="I505" s="15"/>
      <c r="J505" s="1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12"/>
      <c r="B506" s="14"/>
      <c r="C506" s="42"/>
      <c r="D506" s="47"/>
      <c r="E506" s="16"/>
      <c r="F506" s="15"/>
      <c r="G506" s="15"/>
      <c r="H506" s="15"/>
      <c r="I506" s="15"/>
      <c r="J506" s="1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12"/>
      <c r="B507" s="14"/>
      <c r="C507" s="42"/>
      <c r="D507" s="47"/>
      <c r="E507" s="16"/>
      <c r="F507" s="15"/>
      <c r="G507" s="15"/>
      <c r="H507" s="15"/>
      <c r="I507" s="15"/>
      <c r="J507" s="1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12"/>
      <c r="B508" s="14"/>
      <c r="C508" s="42"/>
      <c r="D508" s="47"/>
      <c r="E508" s="16"/>
      <c r="F508" s="15"/>
      <c r="G508" s="15"/>
      <c r="H508" s="15"/>
      <c r="I508" s="15"/>
      <c r="J508" s="1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12"/>
      <c r="B509" s="14"/>
      <c r="C509" s="42"/>
      <c r="D509" s="47"/>
      <c r="E509" s="16"/>
      <c r="F509" s="15"/>
      <c r="G509" s="15"/>
      <c r="H509" s="15"/>
      <c r="I509" s="15"/>
      <c r="J509" s="1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12"/>
      <c r="B510" s="14"/>
      <c r="C510" s="42"/>
      <c r="D510" s="47"/>
      <c r="E510" s="16"/>
      <c r="F510" s="15"/>
      <c r="G510" s="15"/>
      <c r="H510" s="15"/>
      <c r="I510" s="15"/>
      <c r="J510" s="1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12"/>
      <c r="B511" s="14"/>
      <c r="C511" s="42"/>
      <c r="D511" s="47"/>
      <c r="E511" s="16"/>
      <c r="F511" s="15"/>
      <c r="G511" s="15"/>
      <c r="H511" s="15"/>
      <c r="I511" s="15"/>
      <c r="J511" s="1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12"/>
      <c r="B512" s="14"/>
      <c r="C512" s="42"/>
      <c r="D512" s="47"/>
      <c r="E512" s="16"/>
      <c r="F512" s="15"/>
      <c r="G512" s="15"/>
      <c r="H512" s="15"/>
      <c r="I512" s="15"/>
      <c r="J512" s="1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12"/>
      <c r="B513" s="14"/>
      <c r="C513" s="42"/>
      <c r="D513" s="47"/>
      <c r="E513" s="16"/>
      <c r="F513" s="15"/>
      <c r="G513" s="15"/>
      <c r="H513" s="15"/>
      <c r="I513" s="15"/>
      <c r="J513" s="1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12"/>
      <c r="B514" s="14"/>
      <c r="C514" s="42"/>
      <c r="D514" s="47"/>
      <c r="E514" s="16"/>
      <c r="F514" s="15"/>
      <c r="G514" s="15"/>
      <c r="H514" s="15"/>
      <c r="I514" s="15"/>
      <c r="J514" s="1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12"/>
      <c r="B515" s="14"/>
      <c r="C515" s="42"/>
      <c r="D515" s="47"/>
      <c r="E515" s="16"/>
      <c r="F515" s="15"/>
      <c r="G515" s="15"/>
      <c r="H515" s="15"/>
      <c r="I515" s="15"/>
      <c r="J515" s="1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12"/>
      <c r="B516" s="14"/>
      <c r="C516" s="42"/>
      <c r="D516" s="47"/>
      <c r="E516" s="16"/>
      <c r="F516" s="15"/>
      <c r="G516" s="15"/>
      <c r="H516" s="15"/>
      <c r="I516" s="15"/>
      <c r="J516" s="1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12"/>
      <c r="B517" s="14"/>
      <c r="C517" s="42"/>
      <c r="D517" s="47"/>
      <c r="E517" s="16"/>
      <c r="F517" s="15"/>
      <c r="G517" s="15"/>
      <c r="H517" s="15"/>
      <c r="I517" s="15"/>
      <c r="J517" s="1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12"/>
      <c r="B518" s="14"/>
      <c r="C518" s="42"/>
      <c r="D518" s="47"/>
      <c r="E518" s="16"/>
      <c r="F518" s="15"/>
      <c r="G518" s="15"/>
      <c r="H518" s="15"/>
      <c r="I518" s="15"/>
      <c r="J518" s="1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12"/>
      <c r="B519" s="14"/>
      <c r="C519" s="42"/>
      <c r="D519" s="47"/>
      <c r="E519" s="16"/>
      <c r="F519" s="15"/>
      <c r="G519" s="15"/>
      <c r="H519" s="15"/>
      <c r="I519" s="15"/>
      <c r="J519" s="1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12"/>
      <c r="B520" s="14"/>
      <c r="C520" s="42"/>
      <c r="D520" s="47"/>
      <c r="E520" s="16"/>
      <c r="F520" s="15"/>
      <c r="G520" s="15"/>
      <c r="H520" s="15"/>
      <c r="I520" s="15"/>
      <c r="J520" s="1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12"/>
      <c r="B521" s="14"/>
      <c r="C521" s="42"/>
      <c r="D521" s="47"/>
      <c r="E521" s="16"/>
      <c r="F521" s="15"/>
      <c r="G521" s="15"/>
      <c r="H521" s="15"/>
      <c r="I521" s="15"/>
      <c r="J521" s="1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12"/>
      <c r="B522" s="14"/>
      <c r="C522" s="42"/>
      <c r="D522" s="47"/>
      <c r="E522" s="16"/>
      <c r="F522" s="15"/>
      <c r="G522" s="15"/>
      <c r="H522" s="15"/>
      <c r="I522" s="15"/>
      <c r="J522" s="1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12"/>
      <c r="B523" s="14"/>
      <c r="C523" s="42"/>
      <c r="D523" s="47"/>
      <c r="E523" s="16"/>
      <c r="F523" s="15"/>
      <c r="G523" s="15"/>
      <c r="H523" s="15"/>
      <c r="I523" s="15"/>
      <c r="J523" s="1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12"/>
      <c r="B524" s="14"/>
      <c r="C524" s="42"/>
      <c r="D524" s="47"/>
      <c r="E524" s="16"/>
      <c r="F524" s="15"/>
      <c r="G524" s="15"/>
      <c r="H524" s="15"/>
      <c r="I524" s="15"/>
      <c r="J524" s="1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12"/>
      <c r="B525" s="14"/>
      <c r="C525" s="42"/>
      <c r="D525" s="47"/>
      <c r="E525" s="16"/>
      <c r="F525" s="15"/>
      <c r="G525" s="15"/>
      <c r="H525" s="15"/>
      <c r="I525" s="15"/>
      <c r="J525" s="1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12"/>
      <c r="B526" s="14"/>
      <c r="C526" s="42"/>
      <c r="D526" s="47"/>
      <c r="E526" s="16"/>
      <c r="F526" s="15"/>
      <c r="G526" s="15"/>
      <c r="H526" s="15"/>
      <c r="I526" s="15"/>
      <c r="J526" s="1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12"/>
      <c r="B527" s="14"/>
      <c r="C527" s="42"/>
      <c r="D527" s="47"/>
      <c r="E527" s="16"/>
      <c r="F527" s="15"/>
      <c r="G527" s="15"/>
      <c r="H527" s="15"/>
      <c r="I527" s="15"/>
      <c r="J527" s="1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12"/>
      <c r="B528" s="14"/>
      <c r="C528" s="42"/>
      <c r="D528" s="47"/>
      <c r="E528" s="16"/>
      <c r="F528" s="15"/>
      <c r="G528" s="15"/>
      <c r="H528" s="15"/>
      <c r="I528" s="15"/>
      <c r="J528" s="1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12"/>
      <c r="B529" s="14"/>
      <c r="C529" s="42"/>
      <c r="D529" s="47"/>
      <c r="E529" s="16"/>
      <c r="F529" s="15"/>
      <c r="G529" s="15"/>
      <c r="H529" s="15"/>
      <c r="I529" s="15"/>
      <c r="J529" s="1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12"/>
      <c r="B530" s="14"/>
      <c r="C530" s="42"/>
      <c r="D530" s="47"/>
      <c r="E530" s="16"/>
      <c r="F530" s="15"/>
      <c r="G530" s="15"/>
      <c r="H530" s="15"/>
      <c r="I530" s="15"/>
      <c r="J530" s="1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12"/>
      <c r="B531" s="14"/>
      <c r="C531" s="42"/>
      <c r="D531" s="47"/>
      <c r="E531" s="16"/>
      <c r="F531" s="15"/>
      <c r="G531" s="15"/>
      <c r="H531" s="15"/>
      <c r="I531" s="15"/>
      <c r="J531" s="1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12"/>
      <c r="B532" s="14"/>
      <c r="C532" s="42"/>
      <c r="D532" s="47"/>
      <c r="E532" s="16"/>
      <c r="F532" s="15"/>
      <c r="G532" s="15"/>
      <c r="H532" s="15"/>
      <c r="I532" s="15"/>
      <c r="J532" s="1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12"/>
      <c r="B533" s="14"/>
      <c r="C533" s="42"/>
      <c r="D533" s="47"/>
      <c r="E533" s="16"/>
      <c r="F533" s="15"/>
      <c r="G533" s="15"/>
      <c r="H533" s="15"/>
      <c r="I533" s="15"/>
      <c r="J533" s="1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12"/>
      <c r="B534" s="14"/>
      <c r="C534" s="42"/>
      <c r="D534" s="47"/>
      <c r="E534" s="16"/>
      <c r="F534" s="15"/>
      <c r="G534" s="15"/>
      <c r="H534" s="15"/>
      <c r="I534" s="15"/>
      <c r="J534" s="1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12"/>
      <c r="B535" s="14"/>
      <c r="C535" s="42"/>
      <c r="D535" s="47"/>
      <c r="E535" s="16"/>
      <c r="F535" s="15"/>
      <c r="G535" s="15"/>
      <c r="H535" s="15"/>
      <c r="I535" s="15"/>
      <c r="J535" s="1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12"/>
      <c r="B536" s="14"/>
      <c r="C536" s="42"/>
      <c r="D536" s="47"/>
      <c r="E536" s="16"/>
      <c r="F536" s="15"/>
      <c r="G536" s="15"/>
      <c r="H536" s="15"/>
      <c r="I536" s="15"/>
      <c r="J536" s="1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12"/>
      <c r="B537" s="14"/>
      <c r="C537" s="42"/>
      <c r="D537" s="47"/>
      <c r="E537" s="16"/>
      <c r="F537" s="15"/>
      <c r="G537" s="15"/>
      <c r="H537" s="15"/>
      <c r="I537" s="15"/>
      <c r="J537" s="1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12"/>
      <c r="B538" s="14"/>
      <c r="C538" s="42"/>
      <c r="D538" s="47"/>
      <c r="E538" s="16"/>
      <c r="F538" s="15"/>
      <c r="G538" s="15"/>
      <c r="H538" s="15"/>
      <c r="I538" s="15"/>
      <c r="J538" s="1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12"/>
      <c r="B539" s="14"/>
      <c r="C539" s="42"/>
      <c r="D539" s="47"/>
      <c r="E539" s="16"/>
      <c r="F539" s="15"/>
      <c r="G539" s="15"/>
      <c r="H539" s="15"/>
      <c r="I539" s="15"/>
      <c r="J539" s="1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12"/>
      <c r="B540" s="14"/>
      <c r="C540" s="42"/>
      <c r="D540" s="47"/>
      <c r="E540" s="16"/>
      <c r="F540" s="15"/>
      <c r="G540" s="15"/>
      <c r="H540" s="15"/>
      <c r="I540" s="15"/>
      <c r="J540" s="1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12"/>
      <c r="B541" s="14"/>
      <c r="C541" s="42"/>
      <c r="D541" s="47"/>
      <c r="E541" s="16"/>
      <c r="F541" s="15"/>
      <c r="G541" s="15"/>
      <c r="H541" s="15"/>
      <c r="I541" s="15"/>
      <c r="J541" s="1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12"/>
      <c r="B542" s="14"/>
      <c r="C542" s="42"/>
      <c r="D542" s="47"/>
      <c r="E542" s="16"/>
      <c r="F542" s="15"/>
      <c r="G542" s="15"/>
      <c r="H542" s="15"/>
      <c r="I542" s="15"/>
      <c r="J542" s="1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12"/>
      <c r="B543" s="14"/>
      <c r="C543" s="42"/>
      <c r="D543" s="47"/>
      <c r="E543" s="16"/>
      <c r="F543" s="15"/>
      <c r="G543" s="15"/>
      <c r="H543" s="15"/>
      <c r="I543" s="15"/>
      <c r="J543" s="1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12"/>
      <c r="B544" s="14"/>
      <c r="C544" s="42"/>
      <c r="D544" s="47"/>
      <c r="E544" s="16"/>
      <c r="F544" s="15"/>
      <c r="G544" s="15"/>
      <c r="H544" s="15"/>
      <c r="I544" s="15"/>
      <c r="J544" s="1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12"/>
      <c r="B545" s="14"/>
      <c r="C545" s="42"/>
      <c r="D545" s="47"/>
      <c r="E545" s="16"/>
      <c r="F545" s="15"/>
      <c r="G545" s="15"/>
      <c r="H545" s="15"/>
      <c r="I545" s="15"/>
      <c r="J545" s="1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12"/>
      <c r="B546" s="14"/>
      <c r="C546" s="42"/>
      <c r="D546" s="47"/>
      <c r="E546" s="16"/>
      <c r="F546" s="15"/>
      <c r="G546" s="15"/>
      <c r="H546" s="15"/>
      <c r="I546" s="15"/>
      <c r="J546" s="1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12"/>
      <c r="B547" s="14"/>
      <c r="C547" s="42"/>
      <c r="D547" s="47"/>
      <c r="E547" s="16"/>
      <c r="F547" s="15"/>
      <c r="G547" s="15"/>
      <c r="H547" s="15"/>
      <c r="I547" s="15"/>
      <c r="J547" s="1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12"/>
      <c r="B548" s="14"/>
      <c r="C548" s="42"/>
      <c r="D548" s="47"/>
      <c r="E548" s="16"/>
      <c r="F548" s="15"/>
      <c r="G548" s="15"/>
      <c r="H548" s="15"/>
      <c r="I548" s="15"/>
      <c r="J548" s="1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12"/>
      <c r="B549" s="14"/>
      <c r="C549" s="42"/>
      <c r="D549" s="47"/>
      <c r="E549" s="16"/>
      <c r="F549" s="15"/>
      <c r="G549" s="15"/>
      <c r="H549" s="15"/>
      <c r="I549" s="15"/>
      <c r="J549" s="1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12"/>
      <c r="B550" s="14"/>
      <c r="C550" s="42"/>
      <c r="D550" s="47"/>
      <c r="E550" s="16"/>
      <c r="F550" s="15"/>
      <c r="G550" s="15"/>
      <c r="H550" s="15"/>
      <c r="I550" s="15"/>
      <c r="J550" s="1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12"/>
      <c r="B551" s="14"/>
      <c r="C551" s="42"/>
      <c r="D551" s="47"/>
      <c r="E551" s="16"/>
      <c r="F551" s="15"/>
      <c r="G551" s="15"/>
      <c r="H551" s="15"/>
      <c r="I551" s="15"/>
      <c r="J551" s="1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12"/>
      <c r="B552" s="14"/>
      <c r="C552" s="42"/>
      <c r="D552" s="47"/>
      <c r="E552" s="16"/>
      <c r="F552" s="15"/>
      <c r="G552" s="15"/>
      <c r="H552" s="15"/>
      <c r="I552" s="15"/>
      <c r="J552" s="1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12"/>
      <c r="B553" s="14"/>
      <c r="C553" s="42"/>
      <c r="D553" s="47"/>
      <c r="E553" s="16"/>
      <c r="F553" s="15"/>
      <c r="G553" s="15"/>
      <c r="H553" s="15"/>
      <c r="I553" s="15"/>
      <c r="J553" s="1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12"/>
      <c r="B554" s="14"/>
      <c r="C554" s="42"/>
      <c r="D554" s="47"/>
      <c r="E554" s="16"/>
      <c r="F554" s="15"/>
      <c r="G554" s="15"/>
      <c r="H554" s="15"/>
      <c r="I554" s="15"/>
      <c r="J554" s="1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12"/>
      <c r="B555" s="14"/>
      <c r="C555" s="42"/>
      <c r="D555" s="47"/>
      <c r="E555" s="16"/>
      <c r="F555" s="15"/>
      <c r="G555" s="15"/>
      <c r="H555" s="15"/>
      <c r="I555" s="15"/>
      <c r="J555" s="1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12"/>
      <c r="B556" s="14"/>
      <c r="C556" s="42"/>
      <c r="D556" s="47"/>
      <c r="E556" s="16"/>
      <c r="F556" s="15"/>
      <c r="G556" s="15"/>
      <c r="H556" s="15"/>
      <c r="I556" s="15"/>
      <c r="J556" s="1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12"/>
      <c r="B557" s="14"/>
      <c r="C557" s="42"/>
      <c r="D557" s="47"/>
      <c r="E557" s="16"/>
      <c r="F557" s="15"/>
      <c r="G557" s="15"/>
      <c r="H557" s="15"/>
      <c r="I557" s="15"/>
      <c r="J557" s="1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12"/>
      <c r="B558" s="14"/>
      <c r="C558" s="42"/>
      <c r="D558" s="47"/>
      <c r="E558" s="16"/>
      <c r="F558" s="15"/>
      <c r="G558" s="15"/>
      <c r="H558" s="15"/>
      <c r="I558" s="15"/>
      <c r="J558" s="1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12"/>
      <c r="B559" s="14"/>
      <c r="C559" s="42"/>
      <c r="D559" s="47"/>
      <c r="E559" s="16"/>
      <c r="F559" s="15"/>
      <c r="G559" s="15"/>
      <c r="H559" s="15"/>
      <c r="I559" s="15"/>
      <c r="J559" s="1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12"/>
      <c r="B560" s="14"/>
      <c r="C560" s="42"/>
      <c r="D560" s="47"/>
      <c r="E560" s="16"/>
      <c r="F560" s="15"/>
      <c r="G560" s="15"/>
      <c r="H560" s="15"/>
      <c r="I560" s="15"/>
      <c r="J560" s="1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12"/>
      <c r="B561" s="14"/>
      <c r="C561" s="42"/>
      <c r="D561" s="47"/>
      <c r="E561" s="16"/>
      <c r="F561" s="15"/>
      <c r="G561" s="15"/>
      <c r="H561" s="15"/>
      <c r="I561" s="15"/>
      <c r="J561" s="1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12"/>
      <c r="B562" s="14"/>
      <c r="C562" s="42"/>
      <c r="D562" s="47"/>
      <c r="E562" s="16"/>
      <c r="F562" s="15"/>
      <c r="G562" s="15"/>
      <c r="H562" s="15"/>
      <c r="I562" s="15"/>
      <c r="J562" s="1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12"/>
      <c r="B563" s="14"/>
      <c r="C563" s="42"/>
      <c r="D563" s="47"/>
      <c r="E563" s="16"/>
      <c r="F563" s="15"/>
      <c r="G563" s="15"/>
      <c r="H563" s="15"/>
      <c r="I563" s="15"/>
      <c r="J563" s="1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12"/>
      <c r="B564" s="14"/>
      <c r="C564" s="42"/>
      <c r="D564" s="47"/>
      <c r="E564" s="16"/>
      <c r="F564" s="15"/>
      <c r="G564" s="15"/>
      <c r="H564" s="15"/>
      <c r="I564" s="15"/>
      <c r="J564" s="1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12"/>
      <c r="B565" s="14"/>
      <c r="C565" s="42"/>
      <c r="D565" s="47"/>
      <c r="E565" s="16"/>
      <c r="F565" s="15"/>
      <c r="G565" s="15"/>
      <c r="H565" s="15"/>
      <c r="I565" s="15"/>
      <c r="J565" s="1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12"/>
      <c r="B566" s="14"/>
      <c r="C566" s="42"/>
      <c r="D566" s="47"/>
      <c r="E566" s="16"/>
      <c r="F566" s="15"/>
      <c r="G566" s="15"/>
      <c r="H566" s="15"/>
      <c r="I566" s="15"/>
      <c r="J566" s="1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12"/>
      <c r="B567" s="14"/>
      <c r="C567" s="42"/>
      <c r="D567" s="47"/>
      <c r="E567" s="16"/>
      <c r="F567" s="15"/>
      <c r="G567" s="15"/>
      <c r="H567" s="15"/>
      <c r="I567" s="15"/>
      <c r="J567" s="1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12"/>
      <c r="B568" s="14"/>
      <c r="C568" s="42"/>
      <c r="D568" s="47"/>
      <c r="E568" s="16"/>
      <c r="F568" s="15"/>
      <c r="G568" s="15"/>
      <c r="H568" s="15"/>
      <c r="I568" s="15"/>
      <c r="J568" s="1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12"/>
      <c r="B569" s="14"/>
      <c r="C569" s="42"/>
      <c r="D569" s="47"/>
      <c r="E569" s="16"/>
      <c r="F569" s="15"/>
      <c r="G569" s="15"/>
      <c r="H569" s="15"/>
      <c r="I569" s="15"/>
      <c r="J569" s="1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12"/>
      <c r="B570" s="14"/>
      <c r="C570" s="42"/>
      <c r="D570" s="47"/>
      <c r="E570" s="16"/>
      <c r="F570" s="15"/>
      <c r="G570" s="15"/>
      <c r="H570" s="15"/>
      <c r="I570" s="15"/>
      <c r="J570" s="1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12"/>
      <c r="B571" s="14"/>
      <c r="C571" s="42"/>
      <c r="D571" s="47"/>
      <c r="E571" s="16"/>
      <c r="F571" s="15"/>
      <c r="G571" s="15"/>
      <c r="H571" s="15"/>
      <c r="I571" s="15"/>
      <c r="J571" s="1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12"/>
      <c r="B572" s="14"/>
      <c r="C572" s="42"/>
      <c r="D572" s="47"/>
      <c r="E572" s="16"/>
      <c r="F572" s="15"/>
      <c r="G572" s="15"/>
      <c r="H572" s="15"/>
      <c r="I572" s="15"/>
      <c r="J572" s="1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12"/>
      <c r="B573" s="14"/>
      <c r="C573" s="42"/>
      <c r="D573" s="47"/>
      <c r="E573" s="16"/>
      <c r="F573" s="15"/>
      <c r="G573" s="15"/>
      <c r="H573" s="15"/>
      <c r="I573" s="15"/>
      <c r="J573" s="1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12"/>
      <c r="B574" s="14"/>
      <c r="C574" s="42"/>
      <c r="D574" s="47"/>
      <c r="E574" s="16"/>
      <c r="F574" s="15"/>
      <c r="G574" s="15"/>
      <c r="H574" s="15"/>
      <c r="I574" s="15"/>
      <c r="J574" s="1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12"/>
      <c r="B575" s="14"/>
      <c r="C575" s="42"/>
      <c r="D575" s="47"/>
      <c r="E575" s="16"/>
      <c r="F575" s="15"/>
      <c r="G575" s="15"/>
      <c r="H575" s="15"/>
      <c r="I575" s="15"/>
      <c r="J575" s="1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12"/>
      <c r="B576" s="14"/>
      <c r="C576" s="42"/>
      <c r="D576" s="47"/>
      <c r="E576" s="16"/>
      <c r="F576" s="15"/>
      <c r="G576" s="15"/>
      <c r="H576" s="15"/>
      <c r="I576" s="15"/>
      <c r="J576" s="1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12"/>
      <c r="B577" s="14"/>
      <c r="C577" s="42"/>
      <c r="D577" s="47"/>
      <c r="E577" s="16"/>
      <c r="F577" s="15"/>
      <c r="G577" s="15"/>
      <c r="H577" s="15"/>
      <c r="I577" s="15"/>
      <c r="J577" s="1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12"/>
      <c r="B578" s="14"/>
      <c r="C578" s="42"/>
      <c r="D578" s="47"/>
      <c r="E578" s="16"/>
      <c r="F578" s="15"/>
      <c r="G578" s="15"/>
      <c r="H578" s="15"/>
      <c r="I578" s="15"/>
      <c r="J578" s="1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12"/>
      <c r="B579" s="14"/>
      <c r="C579" s="42"/>
      <c r="D579" s="47"/>
      <c r="E579" s="16"/>
      <c r="F579" s="15"/>
      <c r="G579" s="15"/>
      <c r="H579" s="15"/>
      <c r="I579" s="15"/>
      <c r="J579" s="1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12"/>
      <c r="B580" s="14"/>
      <c r="C580" s="42"/>
      <c r="D580" s="47"/>
      <c r="E580" s="16"/>
      <c r="F580" s="15"/>
      <c r="G580" s="15"/>
      <c r="H580" s="15"/>
      <c r="I580" s="15"/>
      <c r="J580" s="1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12"/>
      <c r="B581" s="14"/>
      <c r="C581" s="42"/>
      <c r="D581" s="47"/>
      <c r="E581" s="16"/>
      <c r="F581" s="15"/>
      <c r="G581" s="15"/>
      <c r="H581" s="15"/>
      <c r="I581" s="15"/>
      <c r="J581" s="1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12"/>
      <c r="B582" s="14"/>
      <c r="C582" s="42"/>
      <c r="D582" s="47"/>
      <c r="E582" s="16"/>
      <c r="F582" s="15"/>
      <c r="G582" s="15"/>
      <c r="H582" s="15"/>
      <c r="I582" s="15"/>
      <c r="J582" s="1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12"/>
      <c r="B583" s="14"/>
      <c r="C583" s="42"/>
      <c r="D583" s="47"/>
      <c r="E583" s="16"/>
      <c r="F583" s="15"/>
      <c r="G583" s="15"/>
      <c r="H583" s="15"/>
      <c r="I583" s="15"/>
      <c r="J583" s="1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12"/>
      <c r="B584" s="14"/>
      <c r="C584" s="42"/>
      <c r="D584" s="47"/>
      <c r="E584" s="16"/>
      <c r="F584" s="15"/>
      <c r="G584" s="15"/>
      <c r="H584" s="15"/>
      <c r="I584" s="15"/>
      <c r="J584" s="1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12"/>
      <c r="B585" s="14"/>
      <c r="C585" s="42"/>
      <c r="D585" s="47"/>
      <c r="E585" s="16"/>
      <c r="F585" s="15"/>
      <c r="G585" s="15"/>
      <c r="H585" s="15"/>
      <c r="I585" s="15"/>
      <c r="J585" s="1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12"/>
      <c r="B586" s="14"/>
      <c r="C586" s="42"/>
      <c r="D586" s="47"/>
      <c r="E586" s="16"/>
      <c r="F586" s="15"/>
      <c r="G586" s="15"/>
      <c r="H586" s="15"/>
      <c r="I586" s="15"/>
      <c r="J586" s="1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12"/>
      <c r="B587" s="14"/>
      <c r="C587" s="42"/>
      <c r="D587" s="47"/>
      <c r="E587" s="16"/>
      <c r="F587" s="15"/>
      <c r="G587" s="15"/>
      <c r="H587" s="15"/>
      <c r="I587" s="15"/>
      <c r="J587" s="1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12"/>
      <c r="B588" s="14"/>
      <c r="C588" s="42"/>
      <c r="D588" s="47"/>
      <c r="E588" s="16"/>
      <c r="F588" s="15"/>
      <c r="G588" s="15"/>
      <c r="H588" s="15"/>
      <c r="I588" s="15"/>
      <c r="J588" s="1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12"/>
      <c r="B589" s="14"/>
      <c r="C589" s="42"/>
      <c r="D589" s="47"/>
      <c r="E589" s="16"/>
      <c r="F589" s="15"/>
      <c r="G589" s="15"/>
      <c r="H589" s="15"/>
      <c r="I589" s="15"/>
      <c r="J589" s="1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12"/>
      <c r="B590" s="14"/>
      <c r="C590" s="42"/>
      <c r="D590" s="47"/>
      <c r="E590" s="16"/>
      <c r="F590" s="15"/>
      <c r="G590" s="15"/>
      <c r="H590" s="15"/>
      <c r="I590" s="15"/>
      <c r="J590" s="1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12"/>
      <c r="B591" s="14"/>
      <c r="C591" s="42"/>
      <c r="D591" s="47"/>
      <c r="E591" s="16"/>
      <c r="F591" s="15"/>
      <c r="G591" s="15"/>
      <c r="H591" s="15"/>
      <c r="I591" s="15"/>
      <c r="J591" s="1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12"/>
      <c r="B592" s="14"/>
      <c r="C592" s="42"/>
      <c r="D592" s="47"/>
      <c r="E592" s="16"/>
      <c r="F592" s="15"/>
      <c r="G592" s="15"/>
      <c r="H592" s="15"/>
      <c r="I592" s="15"/>
      <c r="J592" s="1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12"/>
      <c r="B593" s="14"/>
      <c r="C593" s="42"/>
      <c r="D593" s="47"/>
      <c r="E593" s="16"/>
      <c r="F593" s="15"/>
      <c r="G593" s="15"/>
      <c r="H593" s="15"/>
      <c r="I593" s="15"/>
      <c r="J593" s="1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12"/>
      <c r="B594" s="14"/>
      <c r="C594" s="42"/>
      <c r="D594" s="47"/>
      <c r="E594" s="16"/>
      <c r="F594" s="15"/>
      <c r="G594" s="15"/>
      <c r="H594" s="15"/>
      <c r="I594" s="15"/>
      <c r="J594" s="1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12"/>
      <c r="B595" s="14"/>
      <c r="C595" s="42"/>
      <c r="D595" s="47"/>
      <c r="E595" s="16"/>
      <c r="F595" s="15"/>
      <c r="G595" s="15"/>
      <c r="H595" s="15"/>
      <c r="I595" s="15"/>
      <c r="J595" s="1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12"/>
      <c r="B596" s="14"/>
      <c r="C596" s="42"/>
      <c r="D596" s="47"/>
      <c r="E596" s="16"/>
      <c r="F596" s="15"/>
      <c r="G596" s="15"/>
      <c r="H596" s="15"/>
      <c r="I596" s="15"/>
      <c r="J596" s="1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12"/>
      <c r="B597" s="14"/>
      <c r="C597" s="42"/>
      <c r="D597" s="47"/>
      <c r="E597" s="16"/>
      <c r="F597" s="15"/>
      <c r="G597" s="15"/>
      <c r="H597" s="15"/>
      <c r="I597" s="15"/>
      <c r="J597" s="1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12"/>
      <c r="B598" s="14"/>
      <c r="C598" s="42"/>
      <c r="D598" s="47"/>
      <c r="E598" s="16"/>
      <c r="F598" s="15"/>
      <c r="G598" s="15"/>
      <c r="H598" s="15"/>
      <c r="I598" s="15"/>
      <c r="J598" s="1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12"/>
      <c r="B599" s="14"/>
      <c r="C599" s="42"/>
      <c r="D599" s="47"/>
      <c r="E599" s="16"/>
      <c r="F599" s="15"/>
      <c r="G599" s="15"/>
      <c r="H599" s="15"/>
      <c r="I599" s="15"/>
      <c r="J599" s="1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12"/>
      <c r="B600" s="14"/>
      <c r="C600" s="42"/>
      <c r="D600" s="47"/>
      <c r="E600" s="16"/>
      <c r="F600" s="15"/>
      <c r="G600" s="15"/>
      <c r="H600" s="15"/>
      <c r="I600" s="15"/>
      <c r="J600" s="1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12"/>
      <c r="B601" s="14"/>
      <c r="C601" s="42"/>
      <c r="D601" s="47"/>
      <c r="E601" s="16"/>
      <c r="F601" s="15"/>
      <c r="G601" s="15"/>
      <c r="H601" s="15"/>
      <c r="I601" s="15"/>
      <c r="J601" s="1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12"/>
      <c r="B602" s="14"/>
      <c r="C602" s="42"/>
      <c r="D602" s="47"/>
      <c r="E602" s="16"/>
      <c r="F602" s="15"/>
      <c r="G602" s="15"/>
      <c r="H602" s="15"/>
      <c r="I602" s="15"/>
      <c r="J602" s="1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12"/>
      <c r="B603" s="14"/>
      <c r="C603" s="42"/>
      <c r="D603" s="47"/>
      <c r="E603" s="16"/>
      <c r="F603" s="15"/>
      <c r="G603" s="15"/>
      <c r="H603" s="15"/>
      <c r="I603" s="15"/>
      <c r="J603" s="1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12"/>
      <c r="B604" s="14"/>
      <c r="C604" s="42"/>
      <c r="D604" s="47"/>
      <c r="E604" s="16"/>
      <c r="F604" s="15"/>
      <c r="G604" s="15"/>
      <c r="H604" s="15"/>
      <c r="I604" s="15"/>
      <c r="J604" s="1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12"/>
      <c r="B605" s="14"/>
      <c r="C605" s="42"/>
      <c r="D605" s="47"/>
      <c r="E605" s="16"/>
      <c r="F605" s="15"/>
      <c r="G605" s="15"/>
      <c r="H605" s="15"/>
      <c r="I605" s="15"/>
      <c r="J605" s="1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12"/>
      <c r="B606" s="14"/>
      <c r="C606" s="42"/>
      <c r="D606" s="47"/>
      <c r="E606" s="16"/>
      <c r="F606" s="15"/>
      <c r="G606" s="15"/>
      <c r="H606" s="15"/>
      <c r="I606" s="15"/>
      <c r="J606" s="1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12"/>
      <c r="B607" s="14"/>
      <c r="C607" s="42"/>
      <c r="D607" s="47"/>
      <c r="E607" s="16"/>
      <c r="F607" s="15"/>
      <c r="G607" s="15"/>
      <c r="H607" s="15"/>
      <c r="I607" s="15"/>
      <c r="J607" s="1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12"/>
      <c r="B608" s="14"/>
      <c r="C608" s="42"/>
      <c r="D608" s="47"/>
      <c r="E608" s="16"/>
      <c r="F608" s="15"/>
      <c r="G608" s="15"/>
      <c r="H608" s="15"/>
      <c r="I608" s="15"/>
      <c r="J608" s="1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12"/>
      <c r="B609" s="14"/>
      <c r="C609" s="42"/>
      <c r="D609" s="47"/>
      <c r="E609" s="16"/>
      <c r="F609" s="15"/>
      <c r="G609" s="15"/>
      <c r="H609" s="15"/>
      <c r="I609" s="15"/>
      <c r="J609" s="1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12"/>
      <c r="B610" s="14"/>
      <c r="C610" s="42"/>
      <c r="D610" s="47"/>
      <c r="E610" s="16"/>
      <c r="F610" s="15"/>
      <c r="G610" s="15"/>
      <c r="H610" s="15"/>
      <c r="I610" s="15"/>
      <c r="J610" s="1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12"/>
      <c r="B611" s="14"/>
      <c r="C611" s="42"/>
      <c r="D611" s="47"/>
      <c r="E611" s="16"/>
      <c r="F611" s="15"/>
      <c r="G611" s="15"/>
      <c r="H611" s="15"/>
      <c r="I611" s="15"/>
      <c r="J611" s="1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12"/>
      <c r="B612" s="14"/>
      <c r="C612" s="42"/>
      <c r="D612" s="47"/>
      <c r="E612" s="16"/>
      <c r="F612" s="15"/>
      <c r="G612" s="15"/>
      <c r="H612" s="15"/>
      <c r="I612" s="15"/>
      <c r="J612" s="1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12"/>
      <c r="B613" s="14"/>
      <c r="C613" s="42"/>
      <c r="D613" s="47"/>
      <c r="E613" s="16"/>
      <c r="F613" s="15"/>
      <c r="G613" s="15"/>
      <c r="H613" s="15"/>
      <c r="I613" s="15"/>
      <c r="J613" s="1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12"/>
      <c r="B614" s="14"/>
      <c r="C614" s="42"/>
      <c r="D614" s="47"/>
      <c r="E614" s="16"/>
      <c r="F614" s="15"/>
      <c r="G614" s="15"/>
      <c r="H614" s="15"/>
      <c r="I614" s="15"/>
      <c r="J614" s="1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12"/>
      <c r="B615" s="14"/>
      <c r="C615" s="42"/>
      <c r="D615" s="47"/>
      <c r="E615" s="16"/>
      <c r="F615" s="15"/>
      <c r="G615" s="15"/>
      <c r="H615" s="15"/>
      <c r="I615" s="15"/>
      <c r="J615" s="1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12"/>
      <c r="B616" s="14"/>
      <c r="C616" s="42"/>
      <c r="D616" s="47"/>
      <c r="E616" s="16"/>
      <c r="F616" s="15"/>
      <c r="G616" s="15"/>
      <c r="H616" s="15"/>
      <c r="I616" s="15"/>
      <c r="J616" s="1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12"/>
      <c r="B617" s="14"/>
      <c r="C617" s="42"/>
      <c r="D617" s="47"/>
      <c r="E617" s="16"/>
      <c r="F617" s="15"/>
      <c r="G617" s="15"/>
      <c r="H617" s="15"/>
      <c r="I617" s="15"/>
      <c r="J617" s="1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12"/>
      <c r="B618" s="14"/>
      <c r="C618" s="42"/>
      <c r="D618" s="47"/>
      <c r="E618" s="16"/>
      <c r="F618" s="15"/>
      <c r="G618" s="15"/>
      <c r="H618" s="15"/>
      <c r="I618" s="15"/>
      <c r="J618" s="1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12"/>
      <c r="B619" s="14"/>
      <c r="C619" s="42"/>
      <c r="D619" s="47"/>
      <c r="E619" s="16"/>
      <c r="F619" s="15"/>
      <c r="G619" s="15"/>
      <c r="H619" s="15"/>
      <c r="I619" s="15"/>
      <c r="J619" s="1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12"/>
      <c r="B620" s="14"/>
      <c r="C620" s="42"/>
      <c r="D620" s="47"/>
      <c r="E620" s="16"/>
      <c r="F620" s="15"/>
      <c r="G620" s="15"/>
      <c r="H620" s="15"/>
      <c r="I620" s="15"/>
      <c r="J620" s="1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12"/>
      <c r="B621" s="14"/>
      <c r="C621" s="42"/>
      <c r="D621" s="47"/>
      <c r="E621" s="16"/>
      <c r="F621" s="15"/>
      <c r="G621" s="15"/>
      <c r="H621" s="15"/>
      <c r="I621" s="15"/>
      <c r="J621" s="1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12"/>
      <c r="B622" s="14"/>
      <c r="C622" s="42"/>
      <c r="D622" s="47"/>
      <c r="E622" s="16"/>
      <c r="F622" s="15"/>
      <c r="G622" s="15"/>
      <c r="H622" s="15"/>
      <c r="I622" s="15"/>
      <c r="J622" s="1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12"/>
      <c r="B623" s="14"/>
      <c r="C623" s="42"/>
      <c r="D623" s="47"/>
      <c r="E623" s="16"/>
      <c r="F623" s="15"/>
      <c r="G623" s="15"/>
      <c r="H623" s="15"/>
      <c r="I623" s="15"/>
      <c r="J623" s="1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12"/>
      <c r="B624" s="14"/>
      <c r="C624" s="42"/>
      <c r="D624" s="47"/>
      <c r="E624" s="16"/>
      <c r="F624" s="15"/>
      <c r="G624" s="15"/>
      <c r="H624" s="15"/>
      <c r="I624" s="15"/>
      <c r="J624" s="1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12"/>
      <c r="B625" s="14"/>
      <c r="C625" s="42"/>
      <c r="D625" s="47"/>
      <c r="E625" s="16"/>
      <c r="F625" s="15"/>
      <c r="G625" s="15"/>
      <c r="H625" s="15"/>
      <c r="I625" s="15"/>
      <c r="J625" s="1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12"/>
      <c r="B626" s="14"/>
      <c r="C626" s="42"/>
      <c r="D626" s="47"/>
      <c r="E626" s="16"/>
      <c r="F626" s="15"/>
      <c r="G626" s="15"/>
      <c r="H626" s="15"/>
      <c r="I626" s="15"/>
      <c r="J626" s="1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12"/>
      <c r="B627" s="14"/>
      <c r="C627" s="42"/>
      <c r="D627" s="47"/>
      <c r="E627" s="16"/>
      <c r="F627" s="15"/>
      <c r="G627" s="15"/>
      <c r="H627" s="15"/>
      <c r="I627" s="15"/>
      <c r="J627" s="1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12"/>
      <c r="B628" s="14"/>
      <c r="C628" s="42"/>
      <c r="D628" s="47"/>
      <c r="E628" s="16"/>
      <c r="F628" s="15"/>
      <c r="G628" s="15"/>
      <c r="H628" s="15"/>
      <c r="I628" s="15"/>
      <c r="J628" s="1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12"/>
      <c r="B629" s="14"/>
      <c r="C629" s="42"/>
      <c r="D629" s="47"/>
      <c r="E629" s="16"/>
      <c r="F629" s="15"/>
      <c r="G629" s="15"/>
      <c r="H629" s="15"/>
      <c r="I629" s="15"/>
      <c r="J629" s="1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12"/>
      <c r="B630" s="14"/>
      <c r="C630" s="42"/>
      <c r="D630" s="47"/>
      <c r="E630" s="16"/>
      <c r="F630" s="15"/>
      <c r="G630" s="15"/>
      <c r="H630" s="15"/>
      <c r="I630" s="15"/>
      <c r="J630" s="1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12"/>
      <c r="B631" s="14"/>
      <c r="C631" s="42"/>
      <c r="D631" s="47"/>
      <c r="E631" s="16"/>
      <c r="F631" s="15"/>
      <c r="G631" s="15"/>
      <c r="H631" s="15"/>
      <c r="I631" s="15"/>
      <c r="J631" s="1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12"/>
      <c r="B632" s="14"/>
      <c r="C632" s="42"/>
      <c r="D632" s="47"/>
      <c r="E632" s="16"/>
      <c r="F632" s="15"/>
      <c r="G632" s="15"/>
      <c r="H632" s="15"/>
      <c r="I632" s="15"/>
      <c r="J632" s="1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12"/>
      <c r="B633" s="14"/>
      <c r="C633" s="42"/>
      <c r="D633" s="47"/>
      <c r="E633" s="16"/>
      <c r="F633" s="15"/>
      <c r="G633" s="15"/>
      <c r="H633" s="15"/>
      <c r="I633" s="15"/>
      <c r="J633" s="1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12"/>
      <c r="B634" s="14"/>
      <c r="C634" s="42"/>
      <c r="D634" s="47"/>
      <c r="E634" s="16"/>
      <c r="F634" s="15"/>
      <c r="G634" s="15"/>
      <c r="H634" s="15"/>
      <c r="I634" s="15"/>
      <c r="J634" s="1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12"/>
      <c r="B635" s="14"/>
      <c r="C635" s="42"/>
      <c r="D635" s="47"/>
      <c r="E635" s="16"/>
      <c r="F635" s="15"/>
      <c r="G635" s="15"/>
      <c r="H635" s="15"/>
      <c r="I635" s="15"/>
      <c r="J635" s="1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12"/>
      <c r="B636" s="14"/>
      <c r="C636" s="42"/>
      <c r="D636" s="47"/>
      <c r="E636" s="16"/>
      <c r="F636" s="15"/>
      <c r="G636" s="15"/>
      <c r="H636" s="15"/>
      <c r="I636" s="15"/>
      <c r="J636" s="1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12"/>
      <c r="B637" s="14"/>
      <c r="C637" s="42"/>
      <c r="D637" s="47"/>
      <c r="E637" s="16"/>
      <c r="F637" s="15"/>
      <c r="G637" s="15"/>
      <c r="H637" s="15"/>
      <c r="I637" s="15"/>
      <c r="J637" s="1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12"/>
      <c r="B638" s="14"/>
      <c r="C638" s="42"/>
      <c r="D638" s="47"/>
      <c r="E638" s="16"/>
      <c r="F638" s="15"/>
      <c r="G638" s="15"/>
      <c r="H638" s="15"/>
      <c r="I638" s="15"/>
      <c r="J638" s="1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12"/>
      <c r="B639" s="14"/>
      <c r="C639" s="42"/>
      <c r="D639" s="47"/>
      <c r="E639" s="16"/>
      <c r="F639" s="15"/>
      <c r="G639" s="15"/>
      <c r="H639" s="15"/>
      <c r="I639" s="15"/>
      <c r="J639" s="1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12"/>
      <c r="B640" s="14"/>
      <c r="C640" s="42"/>
      <c r="D640" s="47"/>
      <c r="E640" s="16"/>
      <c r="F640" s="15"/>
      <c r="G640" s="15"/>
      <c r="H640" s="15"/>
      <c r="I640" s="15"/>
      <c r="J640" s="1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12"/>
      <c r="B641" s="14"/>
      <c r="C641" s="42"/>
      <c r="D641" s="47"/>
      <c r="E641" s="16"/>
      <c r="F641" s="15"/>
      <c r="G641" s="15"/>
      <c r="H641" s="15"/>
      <c r="I641" s="15"/>
      <c r="J641" s="1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12"/>
      <c r="B642" s="14"/>
      <c r="C642" s="42"/>
      <c r="D642" s="47"/>
      <c r="E642" s="16"/>
      <c r="F642" s="15"/>
      <c r="G642" s="15"/>
      <c r="H642" s="15"/>
      <c r="I642" s="15"/>
      <c r="J642" s="1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12"/>
      <c r="B643" s="14"/>
      <c r="C643" s="42"/>
      <c r="D643" s="47"/>
      <c r="E643" s="16"/>
      <c r="F643" s="15"/>
      <c r="G643" s="15"/>
      <c r="H643" s="15"/>
      <c r="I643" s="15"/>
      <c r="J643" s="1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12"/>
      <c r="B644" s="14"/>
      <c r="C644" s="42"/>
      <c r="D644" s="47"/>
      <c r="E644" s="16"/>
      <c r="F644" s="15"/>
      <c r="G644" s="15"/>
      <c r="H644" s="15"/>
      <c r="I644" s="15"/>
      <c r="J644" s="1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12"/>
      <c r="B645" s="14"/>
      <c r="C645" s="42"/>
      <c r="D645" s="47"/>
      <c r="E645" s="16"/>
      <c r="F645" s="15"/>
      <c r="G645" s="15"/>
      <c r="H645" s="15"/>
      <c r="I645" s="15"/>
      <c r="J645" s="1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12"/>
      <c r="B646" s="14"/>
      <c r="C646" s="42"/>
      <c r="D646" s="47"/>
      <c r="E646" s="16"/>
      <c r="F646" s="15"/>
      <c r="G646" s="15"/>
      <c r="H646" s="15"/>
      <c r="I646" s="15"/>
      <c r="J646" s="1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12"/>
      <c r="B647" s="14"/>
      <c r="C647" s="42"/>
      <c r="D647" s="47"/>
      <c r="E647" s="16"/>
      <c r="F647" s="15"/>
      <c r="G647" s="15"/>
      <c r="H647" s="15"/>
      <c r="I647" s="15"/>
      <c r="J647" s="1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12"/>
      <c r="B648" s="14"/>
      <c r="C648" s="42"/>
      <c r="D648" s="47"/>
      <c r="E648" s="16"/>
      <c r="F648" s="15"/>
      <c r="G648" s="15"/>
      <c r="H648" s="15"/>
      <c r="I648" s="15"/>
      <c r="J648" s="1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12"/>
      <c r="B649" s="14"/>
      <c r="C649" s="42"/>
      <c r="D649" s="47"/>
      <c r="E649" s="16"/>
      <c r="F649" s="15"/>
      <c r="G649" s="15"/>
      <c r="H649" s="15"/>
      <c r="I649" s="15"/>
      <c r="J649" s="1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12"/>
      <c r="B650" s="14"/>
      <c r="C650" s="42"/>
      <c r="D650" s="47"/>
      <c r="E650" s="16"/>
      <c r="F650" s="15"/>
      <c r="G650" s="15"/>
      <c r="H650" s="15"/>
      <c r="I650" s="15"/>
      <c r="J650" s="1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12"/>
      <c r="B651" s="14"/>
      <c r="C651" s="42"/>
      <c r="D651" s="47"/>
      <c r="E651" s="16"/>
      <c r="F651" s="15"/>
      <c r="G651" s="15"/>
      <c r="H651" s="15"/>
      <c r="I651" s="15"/>
      <c r="J651" s="1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12"/>
      <c r="B652" s="14"/>
      <c r="C652" s="42"/>
      <c r="D652" s="47"/>
      <c r="E652" s="16"/>
      <c r="F652" s="15"/>
      <c r="G652" s="15"/>
      <c r="H652" s="15"/>
      <c r="I652" s="15"/>
      <c r="J652" s="1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12"/>
      <c r="B653" s="14"/>
      <c r="C653" s="42"/>
      <c r="D653" s="47"/>
      <c r="E653" s="16"/>
      <c r="F653" s="15"/>
      <c r="G653" s="15"/>
      <c r="H653" s="15"/>
      <c r="I653" s="15"/>
      <c r="J653" s="1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12"/>
      <c r="B654" s="14"/>
      <c r="C654" s="42"/>
      <c r="D654" s="47"/>
      <c r="E654" s="16"/>
      <c r="F654" s="15"/>
      <c r="G654" s="15"/>
      <c r="H654" s="15"/>
      <c r="I654" s="15"/>
      <c r="J654" s="1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12"/>
      <c r="B655" s="14"/>
      <c r="C655" s="42"/>
      <c r="D655" s="47"/>
      <c r="E655" s="16"/>
      <c r="F655" s="15"/>
      <c r="G655" s="15"/>
      <c r="H655" s="15"/>
      <c r="I655" s="15"/>
      <c r="J655" s="1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12"/>
      <c r="B656" s="14"/>
      <c r="C656" s="42"/>
      <c r="D656" s="47"/>
      <c r="E656" s="16"/>
      <c r="F656" s="15"/>
      <c r="G656" s="15"/>
      <c r="H656" s="15"/>
      <c r="I656" s="15"/>
      <c r="J656" s="1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12"/>
      <c r="B657" s="14"/>
      <c r="C657" s="42"/>
      <c r="D657" s="47"/>
      <c r="E657" s="16"/>
      <c r="F657" s="15"/>
      <c r="G657" s="15"/>
      <c r="H657" s="15"/>
      <c r="I657" s="15"/>
      <c r="J657" s="1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12"/>
      <c r="B658" s="14"/>
      <c r="C658" s="42"/>
      <c r="D658" s="47"/>
      <c r="E658" s="16"/>
      <c r="F658" s="15"/>
      <c r="G658" s="15"/>
      <c r="H658" s="15"/>
      <c r="I658" s="15"/>
      <c r="J658" s="1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12"/>
      <c r="B659" s="14"/>
      <c r="C659" s="42"/>
      <c r="D659" s="47"/>
      <c r="E659" s="16"/>
      <c r="F659" s="15"/>
      <c r="G659" s="15"/>
      <c r="H659" s="15"/>
      <c r="I659" s="15"/>
      <c r="J659" s="1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12"/>
      <c r="B660" s="14"/>
      <c r="C660" s="42"/>
      <c r="D660" s="47"/>
      <c r="E660" s="16"/>
      <c r="F660" s="15"/>
      <c r="G660" s="15"/>
      <c r="H660" s="15"/>
      <c r="I660" s="15"/>
      <c r="J660" s="1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12"/>
      <c r="B661" s="14"/>
      <c r="C661" s="42"/>
      <c r="D661" s="47"/>
      <c r="E661" s="16"/>
      <c r="F661" s="15"/>
      <c r="G661" s="15"/>
      <c r="H661" s="15"/>
      <c r="I661" s="15"/>
      <c r="J661" s="1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12"/>
      <c r="B662" s="14"/>
      <c r="C662" s="42"/>
      <c r="D662" s="47"/>
      <c r="E662" s="16"/>
      <c r="F662" s="15"/>
      <c r="G662" s="15"/>
      <c r="H662" s="15"/>
      <c r="I662" s="15"/>
      <c r="J662" s="1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12"/>
      <c r="B663" s="14"/>
      <c r="C663" s="42"/>
      <c r="D663" s="47"/>
      <c r="E663" s="16"/>
      <c r="F663" s="15"/>
      <c r="G663" s="15"/>
      <c r="H663" s="15"/>
      <c r="I663" s="15"/>
      <c r="J663" s="1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12"/>
      <c r="B664" s="14"/>
      <c r="C664" s="42"/>
      <c r="D664" s="47"/>
      <c r="E664" s="16"/>
      <c r="F664" s="15"/>
      <c r="G664" s="15"/>
      <c r="H664" s="15"/>
      <c r="I664" s="15"/>
      <c r="J664" s="1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12"/>
      <c r="B665" s="14"/>
      <c r="C665" s="42"/>
      <c r="D665" s="47"/>
      <c r="E665" s="16"/>
      <c r="F665" s="15"/>
      <c r="G665" s="15"/>
      <c r="H665" s="15"/>
      <c r="I665" s="15"/>
      <c r="J665" s="1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12"/>
      <c r="B666" s="14"/>
      <c r="C666" s="42"/>
      <c r="D666" s="47"/>
      <c r="E666" s="16"/>
      <c r="F666" s="15"/>
      <c r="G666" s="15"/>
      <c r="H666" s="15"/>
      <c r="I666" s="15"/>
      <c r="J666" s="1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12"/>
      <c r="B667" s="14"/>
      <c r="C667" s="42"/>
      <c r="D667" s="47"/>
      <c r="E667" s="16"/>
      <c r="F667" s="15"/>
      <c r="G667" s="15"/>
      <c r="H667" s="15"/>
      <c r="I667" s="15"/>
      <c r="J667" s="1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12"/>
      <c r="B668" s="14"/>
      <c r="C668" s="42"/>
      <c r="D668" s="47"/>
      <c r="E668" s="16"/>
      <c r="F668" s="15"/>
      <c r="G668" s="15"/>
      <c r="H668" s="15"/>
      <c r="I668" s="15"/>
      <c r="J668" s="1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12"/>
      <c r="B669" s="14"/>
      <c r="C669" s="42"/>
      <c r="D669" s="47"/>
      <c r="E669" s="16"/>
      <c r="F669" s="15"/>
      <c r="G669" s="15"/>
      <c r="H669" s="15"/>
      <c r="I669" s="15"/>
      <c r="J669" s="1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12"/>
      <c r="B670" s="14"/>
      <c r="C670" s="42"/>
      <c r="D670" s="47"/>
      <c r="E670" s="16"/>
      <c r="F670" s="15"/>
      <c r="G670" s="15"/>
      <c r="H670" s="15"/>
      <c r="I670" s="15"/>
      <c r="J670" s="1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12"/>
      <c r="B671" s="14"/>
      <c r="C671" s="42"/>
      <c r="D671" s="47"/>
      <c r="E671" s="16"/>
      <c r="F671" s="15"/>
      <c r="G671" s="15"/>
      <c r="H671" s="15"/>
      <c r="I671" s="15"/>
      <c r="J671" s="1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12"/>
      <c r="B672" s="14"/>
      <c r="C672" s="42"/>
      <c r="D672" s="47"/>
      <c r="E672" s="16"/>
      <c r="F672" s="15"/>
      <c r="G672" s="15"/>
      <c r="H672" s="15"/>
      <c r="I672" s="15"/>
      <c r="J672" s="1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12"/>
      <c r="B673" s="14"/>
      <c r="C673" s="42"/>
      <c r="D673" s="47"/>
      <c r="E673" s="16"/>
      <c r="F673" s="15"/>
      <c r="G673" s="15"/>
      <c r="H673" s="15"/>
      <c r="I673" s="15"/>
      <c r="J673" s="1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12"/>
      <c r="B674" s="14"/>
      <c r="C674" s="42"/>
      <c r="D674" s="47"/>
      <c r="E674" s="16"/>
      <c r="F674" s="15"/>
      <c r="G674" s="15"/>
      <c r="H674" s="15"/>
      <c r="I674" s="15"/>
      <c r="J674" s="1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12"/>
      <c r="B675" s="14"/>
      <c r="C675" s="42"/>
      <c r="D675" s="47"/>
      <c r="E675" s="16"/>
      <c r="F675" s="15"/>
      <c r="G675" s="15"/>
      <c r="H675" s="15"/>
      <c r="I675" s="15"/>
      <c r="J675" s="1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12"/>
      <c r="B676" s="14"/>
      <c r="C676" s="42"/>
      <c r="D676" s="47"/>
      <c r="E676" s="16"/>
      <c r="F676" s="15"/>
      <c r="G676" s="15"/>
      <c r="H676" s="15"/>
      <c r="I676" s="15"/>
      <c r="J676" s="1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12"/>
      <c r="B677" s="14"/>
      <c r="C677" s="42"/>
      <c r="D677" s="47"/>
      <c r="E677" s="16"/>
      <c r="F677" s="15"/>
      <c r="G677" s="15"/>
      <c r="H677" s="15"/>
      <c r="I677" s="15"/>
      <c r="J677" s="1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12"/>
      <c r="B678" s="14"/>
      <c r="C678" s="42"/>
      <c r="D678" s="47"/>
      <c r="E678" s="16"/>
      <c r="F678" s="15"/>
      <c r="G678" s="15"/>
      <c r="H678" s="15"/>
      <c r="I678" s="15"/>
      <c r="J678" s="1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12"/>
      <c r="B679" s="14"/>
      <c r="C679" s="42"/>
      <c r="D679" s="47"/>
      <c r="E679" s="16"/>
      <c r="F679" s="15"/>
      <c r="G679" s="15"/>
      <c r="H679" s="15"/>
      <c r="I679" s="15"/>
      <c r="J679" s="1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12"/>
      <c r="B680" s="14"/>
      <c r="C680" s="42"/>
      <c r="D680" s="47"/>
      <c r="E680" s="16"/>
      <c r="F680" s="15"/>
      <c r="G680" s="15"/>
      <c r="H680" s="15"/>
      <c r="I680" s="15"/>
      <c r="J680" s="1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12"/>
      <c r="B681" s="14"/>
      <c r="C681" s="42"/>
      <c r="D681" s="47"/>
      <c r="E681" s="16"/>
      <c r="F681" s="15"/>
      <c r="G681" s="15"/>
      <c r="H681" s="15"/>
      <c r="I681" s="15"/>
      <c r="J681" s="1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12"/>
      <c r="B682" s="14"/>
      <c r="C682" s="42"/>
      <c r="D682" s="47"/>
      <c r="E682" s="16"/>
      <c r="F682" s="15"/>
      <c r="G682" s="15"/>
      <c r="H682" s="15"/>
      <c r="I682" s="15"/>
      <c r="J682" s="1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12"/>
      <c r="B683" s="14"/>
      <c r="C683" s="42"/>
      <c r="D683" s="47"/>
      <c r="E683" s="16"/>
      <c r="F683" s="15"/>
      <c r="G683" s="15"/>
      <c r="H683" s="15"/>
      <c r="I683" s="15"/>
      <c r="J683" s="1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12"/>
      <c r="B684" s="14"/>
      <c r="C684" s="42"/>
      <c r="D684" s="47"/>
      <c r="E684" s="16"/>
      <c r="F684" s="15"/>
      <c r="G684" s="15"/>
      <c r="H684" s="15"/>
      <c r="I684" s="15"/>
      <c r="J684" s="1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12"/>
      <c r="B685" s="14"/>
      <c r="C685" s="42"/>
      <c r="D685" s="47"/>
      <c r="E685" s="16"/>
      <c r="F685" s="15"/>
      <c r="G685" s="15"/>
      <c r="H685" s="15"/>
      <c r="I685" s="15"/>
      <c r="J685" s="1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12"/>
      <c r="B686" s="14"/>
      <c r="C686" s="42"/>
      <c r="D686" s="47"/>
      <c r="E686" s="16"/>
      <c r="F686" s="15"/>
      <c r="G686" s="15"/>
      <c r="H686" s="15"/>
      <c r="I686" s="15"/>
      <c r="J686" s="1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12"/>
      <c r="B687" s="14"/>
      <c r="C687" s="42"/>
      <c r="D687" s="47"/>
      <c r="E687" s="16"/>
      <c r="F687" s="15"/>
      <c r="G687" s="15"/>
      <c r="H687" s="15"/>
      <c r="I687" s="15"/>
      <c r="J687" s="1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12"/>
      <c r="B688" s="14"/>
      <c r="C688" s="42"/>
      <c r="D688" s="47"/>
      <c r="E688" s="16"/>
      <c r="F688" s="15"/>
      <c r="G688" s="15"/>
      <c r="H688" s="15"/>
      <c r="I688" s="15"/>
      <c r="J688" s="1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12"/>
      <c r="B689" s="14"/>
      <c r="C689" s="42"/>
      <c r="D689" s="47"/>
      <c r="E689" s="16"/>
      <c r="F689" s="15"/>
      <c r="G689" s="15"/>
      <c r="H689" s="15"/>
      <c r="I689" s="15"/>
      <c r="J689" s="1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12"/>
      <c r="B690" s="14"/>
      <c r="C690" s="42"/>
      <c r="D690" s="47"/>
      <c r="E690" s="16"/>
      <c r="F690" s="15"/>
      <c r="G690" s="15"/>
      <c r="H690" s="15"/>
      <c r="I690" s="15"/>
      <c r="J690" s="1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12"/>
      <c r="B691" s="14"/>
      <c r="C691" s="42"/>
      <c r="D691" s="47"/>
      <c r="E691" s="16"/>
      <c r="F691" s="15"/>
      <c r="G691" s="15"/>
      <c r="H691" s="15"/>
      <c r="I691" s="15"/>
      <c r="J691" s="1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12"/>
      <c r="B692" s="14"/>
      <c r="C692" s="42"/>
      <c r="D692" s="47"/>
      <c r="E692" s="16"/>
      <c r="F692" s="15"/>
      <c r="G692" s="15"/>
      <c r="H692" s="15"/>
      <c r="I692" s="15"/>
      <c r="J692" s="1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12"/>
      <c r="B693" s="14"/>
      <c r="C693" s="42"/>
      <c r="D693" s="47"/>
      <c r="E693" s="16"/>
      <c r="F693" s="15"/>
      <c r="G693" s="15"/>
      <c r="H693" s="15"/>
      <c r="I693" s="15"/>
      <c r="J693" s="1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12"/>
      <c r="B694" s="14"/>
      <c r="C694" s="42"/>
      <c r="D694" s="47"/>
      <c r="E694" s="16"/>
      <c r="F694" s="15"/>
      <c r="G694" s="15"/>
      <c r="H694" s="15"/>
      <c r="I694" s="15"/>
      <c r="J694" s="1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12"/>
      <c r="B695" s="14"/>
      <c r="C695" s="42"/>
      <c r="D695" s="47"/>
      <c r="E695" s="16"/>
      <c r="F695" s="15"/>
      <c r="G695" s="15"/>
      <c r="H695" s="15"/>
      <c r="I695" s="15"/>
      <c r="J695" s="1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12"/>
      <c r="B696" s="14"/>
      <c r="C696" s="42"/>
      <c r="D696" s="47"/>
      <c r="E696" s="16"/>
      <c r="F696" s="15"/>
      <c r="G696" s="15"/>
      <c r="H696" s="15"/>
      <c r="I696" s="15"/>
      <c r="J696" s="1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12"/>
      <c r="B697" s="14"/>
      <c r="C697" s="42"/>
      <c r="D697" s="47"/>
      <c r="E697" s="16"/>
      <c r="F697" s="15"/>
      <c r="G697" s="15"/>
      <c r="H697" s="15"/>
      <c r="I697" s="15"/>
      <c r="J697" s="1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12"/>
      <c r="B698" s="14"/>
      <c r="C698" s="42"/>
      <c r="D698" s="47"/>
      <c r="E698" s="16"/>
      <c r="F698" s="15"/>
      <c r="G698" s="15"/>
      <c r="H698" s="15"/>
      <c r="I698" s="15"/>
      <c r="J698" s="1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12"/>
      <c r="B699" s="14"/>
      <c r="C699" s="42"/>
      <c r="D699" s="47"/>
      <c r="E699" s="16"/>
      <c r="F699" s="15"/>
      <c r="G699" s="15"/>
      <c r="H699" s="15"/>
      <c r="I699" s="15"/>
      <c r="J699" s="1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12"/>
      <c r="B700" s="14"/>
      <c r="C700" s="42"/>
      <c r="D700" s="47"/>
      <c r="E700" s="16"/>
      <c r="F700" s="15"/>
      <c r="G700" s="15"/>
      <c r="H700" s="15"/>
      <c r="I700" s="15"/>
      <c r="J700" s="1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12"/>
      <c r="B701" s="14"/>
      <c r="C701" s="42"/>
      <c r="D701" s="47"/>
      <c r="E701" s="16"/>
      <c r="F701" s="15"/>
      <c r="G701" s="15"/>
      <c r="H701" s="15"/>
      <c r="I701" s="15"/>
      <c r="J701" s="1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12"/>
      <c r="B702" s="14"/>
      <c r="C702" s="42"/>
      <c r="D702" s="47"/>
      <c r="E702" s="16"/>
      <c r="F702" s="15"/>
      <c r="G702" s="15"/>
      <c r="H702" s="15"/>
      <c r="I702" s="15"/>
      <c r="J702" s="1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12"/>
      <c r="B703" s="14"/>
      <c r="C703" s="42"/>
      <c r="D703" s="47"/>
      <c r="E703" s="16"/>
      <c r="F703" s="15"/>
      <c r="G703" s="15"/>
      <c r="H703" s="15"/>
      <c r="I703" s="15"/>
      <c r="J703" s="1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12"/>
      <c r="B704" s="14"/>
      <c r="C704" s="42"/>
      <c r="D704" s="47"/>
      <c r="E704" s="16"/>
      <c r="F704" s="15"/>
      <c r="G704" s="15"/>
      <c r="H704" s="15"/>
      <c r="I704" s="15"/>
      <c r="J704" s="1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12"/>
      <c r="B705" s="14"/>
      <c r="C705" s="42"/>
      <c r="D705" s="47"/>
      <c r="E705" s="16"/>
      <c r="F705" s="15"/>
      <c r="G705" s="15"/>
      <c r="H705" s="15"/>
      <c r="I705" s="15"/>
      <c r="J705" s="1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12"/>
      <c r="B706" s="14"/>
      <c r="C706" s="42"/>
      <c r="D706" s="47"/>
      <c r="E706" s="16"/>
      <c r="F706" s="15"/>
      <c r="G706" s="15"/>
      <c r="H706" s="15"/>
      <c r="I706" s="15"/>
      <c r="J706" s="1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12"/>
      <c r="B707" s="14"/>
      <c r="C707" s="42"/>
      <c r="D707" s="47"/>
      <c r="E707" s="16"/>
      <c r="F707" s="15"/>
      <c r="G707" s="15"/>
      <c r="H707" s="15"/>
      <c r="I707" s="15"/>
      <c r="J707" s="1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12"/>
      <c r="B708" s="14"/>
      <c r="C708" s="42"/>
      <c r="D708" s="47"/>
      <c r="E708" s="16"/>
      <c r="F708" s="15"/>
      <c r="G708" s="15"/>
      <c r="H708" s="15"/>
      <c r="I708" s="15"/>
      <c r="J708" s="1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12"/>
      <c r="B709" s="14"/>
      <c r="C709" s="42"/>
      <c r="D709" s="47"/>
      <c r="E709" s="16"/>
      <c r="F709" s="15"/>
      <c r="G709" s="15"/>
      <c r="H709" s="15"/>
      <c r="I709" s="15"/>
      <c r="J709" s="1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12"/>
      <c r="B710" s="14"/>
      <c r="C710" s="42"/>
      <c r="D710" s="47"/>
      <c r="E710" s="16"/>
      <c r="F710" s="15"/>
      <c r="G710" s="15"/>
      <c r="H710" s="15"/>
      <c r="I710" s="15"/>
      <c r="J710" s="1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12"/>
      <c r="B711" s="14"/>
      <c r="C711" s="42"/>
      <c r="D711" s="47"/>
      <c r="E711" s="16"/>
      <c r="F711" s="15"/>
      <c r="G711" s="15"/>
      <c r="H711" s="15"/>
      <c r="I711" s="15"/>
      <c r="J711" s="1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12"/>
      <c r="B712" s="14"/>
      <c r="C712" s="42"/>
      <c r="D712" s="47"/>
      <c r="E712" s="16"/>
      <c r="F712" s="15"/>
      <c r="G712" s="15"/>
      <c r="H712" s="15"/>
      <c r="I712" s="15"/>
      <c r="J712" s="1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12"/>
      <c r="B713" s="14"/>
      <c r="C713" s="42"/>
      <c r="D713" s="47"/>
      <c r="E713" s="16"/>
      <c r="F713" s="15"/>
      <c r="G713" s="15"/>
      <c r="H713" s="15"/>
      <c r="I713" s="15"/>
      <c r="J713" s="1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12"/>
      <c r="B714" s="14"/>
      <c r="C714" s="42"/>
      <c r="D714" s="47"/>
      <c r="E714" s="16"/>
      <c r="F714" s="15"/>
      <c r="G714" s="15"/>
      <c r="H714" s="15"/>
      <c r="I714" s="15"/>
      <c r="J714" s="1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12"/>
      <c r="B715" s="14"/>
      <c r="C715" s="42"/>
      <c r="D715" s="47"/>
      <c r="E715" s="16"/>
      <c r="F715" s="15"/>
      <c r="G715" s="15"/>
      <c r="H715" s="15"/>
      <c r="I715" s="15"/>
      <c r="J715" s="1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12"/>
      <c r="B716" s="14"/>
      <c r="C716" s="42"/>
      <c r="D716" s="47"/>
      <c r="E716" s="16"/>
      <c r="F716" s="15"/>
      <c r="G716" s="15"/>
      <c r="H716" s="15"/>
      <c r="I716" s="15"/>
      <c r="J716" s="1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12"/>
      <c r="B717" s="14"/>
      <c r="C717" s="42"/>
      <c r="D717" s="47"/>
      <c r="E717" s="16"/>
      <c r="F717" s="15"/>
      <c r="G717" s="15"/>
      <c r="H717" s="15"/>
      <c r="I717" s="15"/>
      <c r="J717" s="1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12"/>
      <c r="B718" s="14"/>
      <c r="C718" s="42"/>
      <c r="D718" s="47"/>
      <c r="E718" s="16"/>
      <c r="F718" s="15"/>
      <c r="G718" s="15"/>
      <c r="H718" s="15"/>
      <c r="I718" s="15"/>
      <c r="J718" s="1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12"/>
      <c r="B719" s="14"/>
      <c r="C719" s="42"/>
      <c r="D719" s="47"/>
      <c r="E719" s="16"/>
      <c r="F719" s="15"/>
      <c r="G719" s="15"/>
      <c r="H719" s="15"/>
      <c r="I719" s="15"/>
      <c r="J719" s="1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12"/>
      <c r="B720" s="14"/>
      <c r="C720" s="42"/>
      <c r="D720" s="47"/>
      <c r="E720" s="16"/>
      <c r="F720" s="15"/>
      <c r="G720" s="15"/>
      <c r="H720" s="15"/>
      <c r="I720" s="15"/>
      <c r="J720" s="1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12"/>
      <c r="B721" s="14"/>
      <c r="C721" s="42"/>
      <c r="D721" s="47"/>
      <c r="E721" s="16"/>
      <c r="F721" s="15"/>
      <c r="G721" s="15"/>
      <c r="H721" s="15"/>
      <c r="I721" s="15"/>
      <c r="J721" s="1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12"/>
      <c r="B722" s="14"/>
      <c r="C722" s="42"/>
      <c r="D722" s="47"/>
      <c r="E722" s="16"/>
      <c r="F722" s="15"/>
      <c r="G722" s="15"/>
      <c r="H722" s="15"/>
      <c r="I722" s="15"/>
      <c r="J722" s="1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12"/>
      <c r="B723" s="14"/>
      <c r="C723" s="42"/>
      <c r="D723" s="47"/>
      <c r="E723" s="16"/>
      <c r="F723" s="15"/>
      <c r="G723" s="15"/>
      <c r="H723" s="15"/>
      <c r="I723" s="15"/>
      <c r="J723" s="1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12"/>
      <c r="B724" s="14"/>
      <c r="C724" s="42"/>
      <c r="D724" s="47"/>
      <c r="E724" s="16"/>
      <c r="F724" s="15"/>
      <c r="G724" s="15"/>
      <c r="H724" s="15"/>
      <c r="I724" s="15"/>
      <c r="J724" s="1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12"/>
      <c r="B725" s="14"/>
      <c r="C725" s="42"/>
      <c r="D725" s="47"/>
      <c r="E725" s="16"/>
      <c r="F725" s="15"/>
      <c r="G725" s="15"/>
      <c r="H725" s="15"/>
      <c r="I725" s="15"/>
      <c r="J725" s="1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12"/>
      <c r="B726" s="14"/>
      <c r="C726" s="42"/>
      <c r="D726" s="47"/>
      <c r="E726" s="16"/>
      <c r="F726" s="15"/>
      <c r="G726" s="15"/>
      <c r="H726" s="15"/>
      <c r="I726" s="15"/>
      <c r="J726" s="1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12"/>
      <c r="B727" s="14"/>
      <c r="C727" s="42"/>
      <c r="D727" s="47"/>
      <c r="E727" s="16"/>
      <c r="F727" s="15"/>
      <c r="G727" s="15"/>
      <c r="H727" s="15"/>
      <c r="I727" s="15"/>
      <c r="J727" s="1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12"/>
      <c r="B728" s="14"/>
      <c r="C728" s="42"/>
      <c r="D728" s="47"/>
      <c r="E728" s="16"/>
      <c r="F728" s="15"/>
      <c r="G728" s="15"/>
      <c r="H728" s="15"/>
      <c r="I728" s="15"/>
      <c r="J728" s="1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12"/>
      <c r="B729" s="14"/>
      <c r="C729" s="42"/>
      <c r="D729" s="47"/>
      <c r="E729" s="16"/>
      <c r="F729" s="15"/>
      <c r="G729" s="15"/>
      <c r="H729" s="15"/>
      <c r="I729" s="15"/>
      <c r="J729" s="1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12"/>
      <c r="B730" s="14"/>
      <c r="C730" s="42"/>
      <c r="D730" s="47"/>
      <c r="E730" s="16"/>
      <c r="F730" s="15"/>
      <c r="G730" s="15"/>
      <c r="H730" s="15"/>
      <c r="I730" s="15"/>
      <c r="J730" s="1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12"/>
      <c r="B731" s="14"/>
      <c r="C731" s="42"/>
      <c r="D731" s="47"/>
      <c r="E731" s="16"/>
      <c r="F731" s="15"/>
      <c r="G731" s="15"/>
      <c r="H731" s="15"/>
      <c r="I731" s="15"/>
      <c r="J731" s="1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12"/>
      <c r="B732" s="14"/>
      <c r="C732" s="42"/>
      <c r="D732" s="47"/>
      <c r="E732" s="16"/>
      <c r="F732" s="15"/>
      <c r="G732" s="15"/>
      <c r="H732" s="15"/>
      <c r="I732" s="15"/>
      <c r="J732" s="1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12"/>
      <c r="B733" s="14"/>
      <c r="C733" s="42"/>
      <c r="D733" s="47"/>
      <c r="E733" s="16"/>
      <c r="F733" s="15"/>
      <c r="G733" s="15"/>
      <c r="H733" s="15"/>
      <c r="I733" s="15"/>
      <c r="J733" s="1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12"/>
      <c r="B734" s="14"/>
      <c r="C734" s="42"/>
      <c r="D734" s="47"/>
      <c r="E734" s="16"/>
      <c r="F734" s="15"/>
      <c r="G734" s="15"/>
      <c r="H734" s="15"/>
      <c r="I734" s="15"/>
      <c r="J734" s="1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12"/>
      <c r="B735" s="14"/>
      <c r="C735" s="42"/>
      <c r="D735" s="47"/>
      <c r="E735" s="16"/>
      <c r="F735" s="15"/>
      <c r="G735" s="15"/>
      <c r="H735" s="15"/>
      <c r="I735" s="15"/>
      <c r="J735" s="1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12"/>
      <c r="B736" s="14"/>
      <c r="C736" s="42"/>
      <c r="D736" s="47"/>
      <c r="E736" s="16"/>
      <c r="F736" s="15"/>
      <c r="G736" s="15"/>
      <c r="H736" s="15"/>
      <c r="I736" s="15"/>
      <c r="J736" s="1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12"/>
      <c r="B737" s="14"/>
      <c r="C737" s="42"/>
      <c r="D737" s="47"/>
      <c r="E737" s="16"/>
      <c r="F737" s="15"/>
      <c r="G737" s="15"/>
      <c r="H737" s="15"/>
      <c r="I737" s="15"/>
      <c r="J737" s="1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12"/>
      <c r="B738" s="14"/>
      <c r="C738" s="42"/>
      <c r="D738" s="47"/>
      <c r="E738" s="16"/>
      <c r="F738" s="15"/>
      <c r="G738" s="15"/>
      <c r="H738" s="15"/>
      <c r="I738" s="15"/>
      <c r="J738" s="1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12"/>
      <c r="B739" s="14"/>
      <c r="C739" s="42"/>
      <c r="D739" s="47"/>
      <c r="E739" s="16"/>
      <c r="F739" s="15"/>
      <c r="G739" s="15"/>
      <c r="H739" s="15"/>
      <c r="I739" s="15"/>
      <c r="J739" s="1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12"/>
      <c r="B740" s="14"/>
      <c r="C740" s="42"/>
      <c r="D740" s="47"/>
      <c r="E740" s="16"/>
      <c r="F740" s="15"/>
      <c r="G740" s="15"/>
      <c r="H740" s="15"/>
      <c r="I740" s="15"/>
      <c r="J740" s="1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12"/>
      <c r="B741" s="14"/>
      <c r="C741" s="42"/>
      <c r="D741" s="47"/>
      <c r="E741" s="16"/>
      <c r="F741" s="15"/>
      <c r="G741" s="15"/>
      <c r="H741" s="15"/>
      <c r="I741" s="15"/>
      <c r="J741" s="1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12"/>
      <c r="B742" s="14"/>
      <c r="C742" s="42"/>
      <c r="D742" s="47"/>
      <c r="E742" s="16"/>
      <c r="F742" s="15"/>
      <c r="G742" s="15"/>
      <c r="H742" s="15"/>
      <c r="I742" s="15"/>
      <c r="J742" s="1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12"/>
      <c r="B743" s="14"/>
      <c r="C743" s="42"/>
      <c r="D743" s="47"/>
      <c r="E743" s="16"/>
      <c r="F743" s="15"/>
      <c r="G743" s="15"/>
      <c r="H743" s="15"/>
      <c r="I743" s="15"/>
      <c r="J743" s="1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12"/>
      <c r="B744" s="14"/>
      <c r="C744" s="42"/>
      <c r="D744" s="47"/>
      <c r="E744" s="16"/>
      <c r="F744" s="15"/>
      <c r="G744" s="15"/>
      <c r="H744" s="15"/>
      <c r="I744" s="15"/>
      <c r="J744" s="1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12"/>
      <c r="B745" s="14"/>
      <c r="C745" s="42"/>
      <c r="D745" s="47"/>
      <c r="E745" s="16"/>
      <c r="F745" s="15"/>
      <c r="G745" s="15"/>
      <c r="H745" s="15"/>
      <c r="I745" s="15"/>
      <c r="J745" s="1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12"/>
      <c r="B746" s="14"/>
      <c r="C746" s="42"/>
      <c r="D746" s="47"/>
      <c r="E746" s="16"/>
      <c r="F746" s="15"/>
      <c r="G746" s="15"/>
      <c r="H746" s="15"/>
      <c r="I746" s="15"/>
      <c r="J746" s="1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12"/>
      <c r="B747" s="14"/>
      <c r="C747" s="42"/>
      <c r="D747" s="47"/>
      <c r="E747" s="16"/>
      <c r="F747" s="15"/>
      <c r="G747" s="15"/>
      <c r="H747" s="15"/>
      <c r="I747" s="15"/>
      <c r="J747" s="1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12"/>
      <c r="B748" s="14"/>
      <c r="C748" s="42"/>
      <c r="D748" s="47"/>
      <c r="E748" s="16"/>
      <c r="F748" s="15"/>
      <c r="G748" s="15"/>
      <c r="H748" s="15"/>
      <c r="I748" s="15"/>
      <c r="J748" s="1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12"/>
      <c r="B749" s="14"/>
      <c r="C749" s="42"/>
      <c r="D749" s="47"/>
      <c r="E749" s="16"/>
      <c r="F749" s="15"/>
      <c r="G749" s="15"/>
      <c r="H749" s="15"/>
      <c r="I749" s="15"/>
      <c r="J749" s="1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12"/>
      <c r="B750" s="14"/>
      <c r="C750" s="42"/>
      <c r="D750" s="47"/>
      <c r="E750" s="16"/>
      <c r="F750" s="15"/>
      <c r="G750" s="15"/>
      <c r="H750" s="15"/>
      <c r="I750" s="15"/>
      <c r="J750" s="1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12"/>
      <c r="B751" s="14"/>
      <c r="C751" s="42"/>
      <c r="D751" s="47"/>
      <c r="E751" s="16"/>
      <c r="F751" s="15"/>
      <c r="G751" s="15"/>
      <c r="H751" s="15"/>
      <c r="I751" s="15"/>
      <c r="J751" s="1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12"/>
      <c r="B752" s="14"/>
      <c r="C752" s="42"/>
      <c r="D752" s="47"/>
      <c r="E752" s="16"/>
      <c r="F752" s="15"/>
      <c r="G752" s="15"/>
      <c r="H752" s="15"/>
      <c r="I752" s="15"/>
      <c r="J752" s="1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12"/>
      <c r="B753" s="14"/>
      <c r="C753" s="42"/>
      <c r="D753" s="47"/>
      <c r="E753" s="16"/>
      <c r="F753" s="15"/>
      <c r="G753" s="15"/>
      <c r="H753" s="15"/>
      <c r="I753" s="15"/>
      <c r="J753" s="1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12"/>
      <c r="B754" s="14"/>
      <c r="C754" s="42"/>
      <c r="D754" s="47"/>
      <c r="E754" s="16"/>
      <c r="F754" s="15"/>
      <c r="G754" s="15"/>
      <c r="H754" s="15"/>
      <c r="I754" s="15"/>
      <c r="J754" s="1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12"/>
      <c r="B755" s="14"/>
      <c r="C755" s="42"/>
      <c r="D755" s="47"/>
      <c r="E755" s="16"/>
      <c r="F755" s="15"/>
      <c r="G755" s="15"/>
      <c r="H755" s="15"/>
      <c r="I755" s="15"/>
      <c r="J755" s="1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12"/>
      <c r="B756" s="14"/>
      <c r="C756" s="42"/>
      <c r="D756" s="47"/>
      <c r="E756" s="16"/>
      <c r="F756" s="15"/>
      <c r="G756" s="15"/>
      <c r="H756" s="15"/>
      <c r="I756" s="15"/>
      <c r="J756" s="1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12"/>
      <c r="B757" s="14"/>
      <c r="C757" s="42"/>
      <c r="D757" s="47"/>
      <c r="E757" s="16"/>
      <c r="F757" s="15"/>
      <c r="G757" s="15"/>
      <c r="H757" s="15"/>
      <c r="I757" s="15"/>
      <c r="J757" s="1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12"/>
      <c r="B758" s="14"/>
      <c r="C758" s="42"/>
      <c r="D758" s="47"/>
      <c r="E758" s="16"/>
      <c r="F758" s="15"/>
      <c r="G758" s="15"/>
      <c r="H758" s="15"/>
      <c r="I758" s="15"/>
      <c r="J758" s="1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12"/>
      <c r="B759" s="14"/>
      <c r="C759" s="42"/>
      <c r="D759" s="47"/>
      <c r="E759" s="16"/>
      <c r="F759" s="15"/>
      <c r="G759" s="15"/>
      <c r="H759" s="15"/>
      <c r="I759" s="15"/>
      <c r="J759" s="1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12"/>
      <c r="B760" s="14"/>
      <c r="C760" s="42"/>
      <c r="D760" s="47"/>
      <c r="E760" s="16"/>
      <c r="F760" s="15"/>
      <c r="G760" s="15"/>
      <c r="H760" s="15"/>
      <c r="I760" s="15"/>
      <c r="J760" s="1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12"/>
      <c r="B761" s="14"/>
      <c r="C761" s="42"/>
      <c r="D761" s="47"/>
      <c r="E761" s="16"/>
      <c r="F761" s="15"/>
      <c r="G761" s="15"/>
      <c r="H761" s="15"/>
      <c r="I761" s="15"/>
      <c r="J761" s="1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12"/>
      <c r="B762" s="14"/>
      <c r="C762" s="42"/>
      <c r="D762" s="47"/>
      <c r="E762" s="16"/>
      <c r="F762" s="15"/>
      <c r="G762" s="15"/>
      <c r="H762" s="15"/>
      <c r="I762" s="15"/>
      <c r="J762" s="1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12"/>
      <c r="B763" s="14"/>
      <c r="C763" s="42"/>
      <c r="D763" s="47"/>
      <c r="E763" s="16"/>
      <c r="F763" s="15"/>
      <c r="G763" s="15"/>
      <c r="H763" s="15"/>
      <c r="I763" s="15"/>
      <c r="J763" s="1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12"/>
      <c r="B764" s="14"/>
      <c r="C764" s="42"/>
      <c r="D764" s="47"/>
      <c r="E764" s="16"/>
      <c r="F764" s="15"/>
      <c r="G764" s="15"/>
      <c r="H764" s="15"/>
      <c r="I764" s="15"/>
      <c r="J764" s="1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12"/>
      <c r="B765" s="14"/>
      <c r="C765" s="42"/>
      <c r="D765" s="47"/>
      <c r="E765" s="16"/>
      <c r="F765" s="15"/>
      <c r="G765" s="15"/>
      <c r="H765" s="15"/>
      <c r="I765" s="15"/>
      <c r="J765" s="1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12"/>
      <c r="B766" s="14"/>
      <c r="C766" s="42"/>
      <c r="D766" s="47"/>
      <c r="E766" s="16"/>
      <c r="F766" s="15"/>
      <c r="G766" s="15"/>
      <c r="H766" s="15"/>
      <c r="I766" s="15"/>
      <c r="J766" s="1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12"/>
      <c r="B767" s="14"/>
      <c r="C767" s="42"/>
      <c r="D767" s="47"/>
      <c r="E767" s="16"/>
      <c r="F767" s="15"/>
      <c r="G767" s="15"/>
      <c r="H767" s="15"/>
      <c r="I767" s="15"/>
      <c r="J767" s="1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12"/>
      <c r="B768" s="14"/>
      <c r="C768" s="42"/>
      <c r="D768" s="47"/>
      <c r="E768" s="16"/>
      <c r="F768" s="15"/>
      <c r="G768" s="15"/>
      <c r="H768" s="15"/>
      <c r="I768" s="15"/>
      <c r="J768" s="1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12"/>
      <c r="B769" s="14"/>
      <c r="C769" s="42"/>
      <c r="D769" s="47"/>
      <c r="E769" s="16"/>
      <c r="F769" s="15"/>
      <c r="G769" s="15"/>
      <c r="H769" s="15"/>
      <c r="I769" s="15"/>
      <c r="J769" s="1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12"/>
      <c r="B770" s="14"/>
      <c r="C770" s="42"/>
      <c r="D770" s="47"/>
      <c r="E770" s="16"/>
      <c r="F770" s="15"/>
      <c r="G770" s="15"/>
      <c r="H770" s="15"/>
      <c r="I770" s="15"/>
      <c r="J770" s="1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12"/>
      <c r="B771" s="14"/>
      <c r="C771" s="42"/>
      <c r="D771" s="47"/>
      <c r="E771" s="16"/>
      <c r="F771" s="15"/>
      <c r="G771" s="15"/>
      <c r="H771" s="15"/>
      <c r="I771" s="15"/>
      <c r="J771" s="1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12"/>
      <c r="B772" s="14"/>
      <c r="C772" s="42"/>
      <c r="D772" s="47"/>
      <c r="E772" s="16"/>
      <c r="F772" s="15"/>
      <c r="G772" s="15"/>
      <c r="H772" s="15"/>
      <c r="I772" s="15"/>
      <c r="J772" s="1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12"/>
      <c r="B773" s="14"/>
      <c r="C773" s="42"/>
      <c r="D773" s="47"/>
      <c r="E773" s="16"/>
      <c r="F773" s="15"/>
      <c r="G773" s="15"/>
      <c r="H773" s="15"/>
      <c r="I773" s="15"/>
      <c r="J773" s="1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12"/>
      <c r="B774" s="14"/>
      <c r="C774" s="42"/>
      <c r="D774" s="47"/>
      <c r="E774" s="16"/>
      <c r="F774" s="15"/>
      <c r="G774" s="15"/>
      <c r="H774" s="15"/>
      <c r="I774" s="15"/>
      <c r="J774" s="1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12"/>
      <c r="B775" s="14"/>
      <c r="C775" s="42"/>
      <c r="D775" s="47"/>
      <c r="E775" s="16"/>
      <c r="F775" s="15"/>
      <c r="G775" s="15"/>
      <c r="H775" s="15"/>
      <c r="I775" s="15"/>
      <c r="J775" s="1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12"/>
      <c r="B776" s="14"/>
      <c r="C776" s="42"/>
      <c r="D776" s="47"/>
      <c r="E776" s="16"/>
      <c r="F776" s="15"/>
      <c r="G776" s="15"/>
      <c r="H776" s="15"/>
      <c r="I776" s="15"/>
      <c r="J776" s="1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12"/>
      <c r="B777" s="14"/>
      <c r="C777" s="42"/>
      <c r="D777" s="47"/>
      <c r="E777" s="16"/>
      <c r="F777" s="15"/>
      <c r="G777" s="15"/>
      <c r="H777" s="15"/>
      <c r="I777" s="15"/>
      <c r="J777" s="1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12"/>
      <c r="B778" s="14"/>
      <c r="C778" s="42"/>
      <c r="D778" s="47"/>
      <c r="E778" s="16"/>
      <c r="F778" s="15"/>
      <c r="G778" s="15"/>
      <c r="H778" s="15"/>
      <c r="I778" s="15"/>
      <c r="J778" s="1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12"/>
      <c r="B779" s="14"/>
      <c r="C779" s="42"/>
      <c r="D779" s="47"/>
      <c r="E779" s="16"/>
      <c r="F779" s="15"/>
      <c r="G779" s="15"/>
      <c r="H779" s="15"/>
      <c r="I779" s="15"/>
      <c r="J779" s="1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12"/>
      <c r="B780" s="14"/>
      <c r="C780" s="42"/>
      <c r="D780" s="47"/>
      <c r="E780" s="16"/>
      <c r="F780" s="15"/>
      <c r="G780" s="15"/>
      <c r="H780" s="15"/>
      <c r="I780" s="15"/>
      <c r="J780" s="1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12"/>
      <c r="B781" s="14"/>
      <c r="C781" s="42"/>
      <c r="D781" s="47"/>
      <c r="E781" s="16"/>
      <c r="F781" s="15"/>
      <c r="G781" s="15"/>
      <c r="H781" s="15"/>
      <c r="I781" s="15"/>
      <c r="J781" s="1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12"/>
      <c r="B782" s="14"/>
      <c r="C782" s="42"/>
      <c r="D782" s="47"/>
      <c r="E782" s="16"/>
      <c r="F782" s="15"/>
      <c r="G782" s="15"/>
      <c r="H782" s="15"/>
      <c r="I782" s="15"/>
      <c r="J782" s="1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12"/>
      <c r="B783" s="14"/>
      <c r="C783" s="42"/>
      <c r="D783" s="47"/>
      <c r="E783" s="16"/>
      <c r="F783" s="15"/>
      <c r="G783" s="15"/>
      <c r="H783" s="15"/>
      <c r="I783" s="15"/>
      <c r="J783" s="1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12"/>
      <c r="B784" s="14"/>
      <c r="C784" s="42"/>
      <c r="D784" s="47"/>
      <c r="E784" s="16"/>
      <c r="F784" s="15"/>
      <c r="G784" s="15"/>
      <c r="H784" s="15"/>
      <c r="I784" s="15"/>
      <c r="J784" s="1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12"/>
      <c r="B785" s="14"/>
      <c r="C785" s="42"/>
      <c r="D785" s="47"/>
      <c r="E785" s="16"/>
      <c r="F785" s="15"/>
      <c r="G785" s="15"/>
      <c r="H785" s="15"/>
      <c r="I785" s="15"/>
      <c r="J785" s="1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12"/>
      <c r="B786" s="14"/>
      <c r="C786" s="42"/>
      <c r="D786" s="47"/>
      <c r="E786" s="16"/>
      <c r="F786" s="15"/>
      <c r="G786" s="15"/>
      <c r="H786" s="15"/>
      <c r="I786" s="15"/>
      <c r="J786" s="1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12"/>
      <c r="B787" s="14"/>
      <c r="C787" s="42"/>
      <c r="D787" s="47"/>
      <c r="E787" s="16"/>
      <c r="F787" s="15"/>
      <c r="G787" s="15"/>
      <c r="H787" s="15"/>
      <c r="I787" s="15"/>
      <c r="J787" s="1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12"/>
      <c r="B788" s="14"/>
      <c r="C788" s="42"/>
      <c r="D788" s="47"/>
      <c r="E788" s="16"/>
      <c r="F788" s="15"/>
      <c r="G788" s="15"/>
      <c r="H788" s="15"/>
      <c r="I788" s="15"/>
      <c r="J788" s="1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12"/>
      <c r="B789" s="14"/>
      <c r="C789" s="42"/>
      <c r="D789" s="47"/>
      <c r="E789" s="16"/>
      <c r="F789" s="15"/>
      <c r="G789" s="15"/>
      <c r="H789" s="15"/>
      <c r="I789" s="15"/>
      <c r="J789" s="1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12"/>
      <c r="B790" s="14"/>
      <c r="C790" s="42"/>
      <c r="D790" s="47"/>
      <c r="E790" s="16"/>
      <c r="F790" s="15"/>
      <c r="G790" s="15"/>
      <c r="H790" s="15"/>
      <c r="I790" s="15"/>
      <c r="J790" s="1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12"/>
      <c r="B791" s="14"/>
      <c r="C791" s="42"/>
      <c r="D791" s="47"/>
      <c r="E791" s="16"/>
      <c r="F791" s="15"/>
      <c r="G791" s="15"/>
      <c r="H791" s="15"/>
      <c r="I791" s="15"/>
      <c r="J791" s="1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12"/>
      <c r="B792" s="14"/>
      <c r="C792" s="42"/>
      <c r="D792" s="47"/>
      <c r="E792" s="16"/>
      <c r="F792" s="15"/>
      <c r="G792" s="15"/>
      <c r="H792" s="15"/>
      <c r="I792" s="15"/>
      <c r="J792" s="1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12"/>
      <c r="B793" s="14"/>
      <c r="C793" s="42"/>
      <c r="D793" s="47"/>
      <c r="E793" s="16"/>
      <c r="F793" s="15"/>
      <c r="G793" s="15"/>
      <c r="H793" s="15"/>
      <c r="I793" s="15"/>
      <c r="J793" s="1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12"/>
      <c r="B794" s="14"/>
      <c r="C794" s="42"/>
      <c r="D794" s="47"/>
      <c r="E794" s="16"/>
      <c r="F794" s="15"/>
      <c r="G794" s="15"/>
      <c r="H794" s="15"/>
      <c r="I794" s="15"/>
      <c r="J794" s="1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12"/>
      <c r="B795" s="14"/>
      <c r="C795" s="42"/>
      <c r="D795" s="47"/>
      <c r="E795" s="16"/>
      <c r="F795" s="15"/>
      <c r="G795" s="15"/>
      <c r="H795" s="15"/>
      <c r="I795" s="15"/>
      <c r="J795" s="1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12"/>
      <c r="B796" s="14"/>
      <c r="C796" s="42"/>
      <c r="D796" s="47"/>
      <c r="E796" s="16"/>
      <c r="F796" s="15"/>
      <c r="G796" s="15"/>
      <c r="H796" s="15"/>
      <c r="I796" s="15"/>
      <c r="J796" s="1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12"/>
      <c r="B797" s="14"/>
      <c r="C797" s="42"/>
      <c r="D797" s="47"/>
      <c r="E797" s="16"/>
      <c r="F797" s="15"/>
      <c r="G797" s="15"/>
      <c r="H797" s="15"/>
      <c r="I797" s="15"/>
      <c r="J797" s="1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12"/>
      <c r="B798" s="14"/>
      <c r="C798" s="42"/>
      <c r="D798" s="47"/>
      <c r="E798" s="16"/>
      <c r="F798" s="15"/>
      <c r="G798" s="15"/>
      <c r="H798" s="15"/>
      <c r="I798" s="15"/>
      <c r="J798" s="1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12"/>
      <c r="B799" s="14"/>
      <c r="C799" s="42"/>
      <c r="D799" s="47"/>
      <c r="E799" s="16"/>
      <c r="F799" s="15"/>
      <c r="G799" s="15"/>
      <c r="H799" s="15"/>
      <c r="I799" s="15"/>
      <c r="J799" s="1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12"/>
      <c r="B800" s="14"/>
      <c r="C800" s="42"/>
      <c r="D800" s="47"/>
      <c r="E800" s="16"/>
      <c r="F800" s="15"/>
      <c r="G800" s="15"/>
      <c r="H800" s="15"/>
      <c r="I800" s="15"/>
      <c r="J800" s="1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12"/>
      <c r="B801" s="14"/>
      <c r="C801" s="42"/>
      <c r="D801" s="47"/>
      <c r="E801" s="16"/>
      <c r="F801" s="15"/>
      <c r="G801" s="15"/>
      <c r="H801" s="15"/>
      <c r="I801" s="15"/>
      <c r="J801" s="1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12"/>
      <c r="B802" s="14"/>
      <c r="C802" s="42"/>
      <c r="D802" s="47"/>
      <c r="E802" s="16"/>
      <c r="F802" s="15"/>
      <c r="G802" s="15"/>
      <c r="H802" s="15"/>
      <c r="I802" s="15"/>
      <c r="J802" s="1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12"/>
      <c r="B803" s="14"/>
      <c r="C803" s="42"/>
      <c r="D803" s="47"/>
      <c r="E803" s="16"/>
      <c r="F803" s="15"/>
      <c r="G803" s="15"/>
      <c r="H803" s="15"/>
      <c r="I803" s="15"/>
      <c r="J803" s="1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12"/>
      <c r="B804" s="14"/>
      <c r="C804" s="42"/>
      <c r="D804" s="47"/>
      <c r="E804" s="16"/>
      <c r="F804" s="15"/>
      <c r="G804" s="15"/>
      <c r="H804" s="15"/>
      <c r="I804" s="15"/>
      <c r="J804" s="1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12"/>
      <c r="B805" s="14"/>
      <c r="C805" s="42"/>
      <c r="D805" s="47"/>
      <c r="E805" s="16"/>
      <c r="F805" s="15"/>
      <c r="G805" s="15"/>
      <c r="H805" s="15"/>
      <c r="I805" s="15"/>
      <c r="J805" s="1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12"/>
      <c r="B806" s="14"/>
      <c r="C806" s="42"/>
      <c r="D806" s="47"/>
      <c r="E806" s="16"/>
      <c r="F806" s="15"/>
      <c r="G806" s="15"/>
      <c r="H806" s="15"/>
      <c r="I806" s="15"/>
      <c r="J806" s="1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12"/>
      <c r="B807" s="14"/>
      <c r="C807" s="42"/>
      <c r="D807" s="47"/>
      <c r="E807" s="16"/>
      <c r="F807" s="15"/>
      <c r="G807" s="15"/>
      <c r="H807" s="15"/>
      <c r="I807" s="15"/>
      <c r="J807" s="1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12"/>
      <c r="B808" s="14"/>
      <c r="C808" s="42"/>
      <c r="D808" s="47"/>
      <c r="E808" s="16"/>
      <c r="F808" s="15"/>
      <c r="G808" s="15"/>
      <c r="H808" s="15"/>
      <c r="I808" s="15"/>
      <c r="J808" s="1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12"/>
      <c r="B809" s="14"/>
      <c r="C809" s="42"/>
      <c r="D809" s="47"/>
      <c r="E809" s="16"/>
      <c r="F809" s="15"/>
      <c r="G809" s="15"/>
      <c r="H809" s="15"/>
      <c r="I809" s="15"/>
      <c r="J809" s="1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12"/>
      <c r="B810" s="14"/>
      <c r="C810" s="42"/>
      <c r="D810" s="47"/>
      <c r="E810" s="16"/>
      <c r="F810" s="15"/>
      <c r="G810" s="15"/>
      <c r="H810" s="15"/>
      <c r="I810" s="15"/>
      <c r="J810" s="1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12"/>
      <c r="B811" s="14"/>
      <c r="C811" s="42"/>
      <c r="D811" s="47"/>
      <c r="E811" s="16"/>
      <c r="F811" s="15"/>
      <c r="G811" s="15"/>
      <c r="H811" s="15"/>
      <c r="I811" s="15"/>
      <c r="J811" s="1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12"/>
      <c r="B812" s="14"/>
      <c r="C812" s="42"/>
      <c r="D812" s="47"/>
      <c r="E812" s="16"/>
      <c r="F812" s="15"/>
      <c r="G812" s="15"/>
      <c r="H812" s="15"/>
      <c r="I812" s="15"/>
      <c r="J812" s="1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12"/>
      <c r="B813" s="14"/>
      <c r="C813" s="42"/>
      <c r="D813" s="47"/>
      <c r="E813" s="16"/>
      <c r="F813" s="15"/>
      <c r="G813" s="15"/>
      <c r="H813" s="15"/>
      <c r="I813" s="15"/>
      <c r="J813" s="1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12"/>
      <c r="B814" s="14"/>
      <c r="C814" s="42"/>
      <c r="D814" s="47"/>
      <c r="E814" s="16"/>
      <c r="F814" s="15"/>
      <c r="G814" s="15"/>
      <c r="H814" s="15"/>
      <c r="I814" s="15"/>
      <c r="J814" s="1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12"/>
      <c r="B815" s="14"/>
      <c r="C815" s="42"/>
      <c r="D815" s="47"/>
      <c r="E815" s="16"/>
      <c r="F815" s="15"/>
      <c r="G815" s="15"/>
      <c r="H815" s="15"/>
      <c r="I815" s="15"/>
      <c r="J815" s="1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12"/>
      <c r="B816" s="14"/>
      <c r="C816" s="42"/>
      <c r="D816" s="47"/>
      <c r="E816" s="16"/>
      <c r="F816" s="15"/>
      <c r="G816" s="15"/>
      <c r="H816" s="15"/>
      <c r="I816" s="15"/>
      <c r="J816" s="1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12"/>
      <c r="B817" s="14"/>
      <c r="C817" s="42"/>
      <c r="D817" s="47"/>
      <c r="E817" s="16"/>
      <c r="F817" s="15"/>
      <c r="G817" s="15"/>
      <c r="H817" s="15"/>
      <c r="I817" s="15"/>
      <c r="J817" s="1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12"/>
      <c r="B818" s="14"/>
      <c r="C818" s="42"/>
      <c r="D818" s="47"/>
      <c r="E818" s="16"/>
      <c r="F818" s="15"/>
      <c r="G818" s="15"/>
      <c r="H818" s="15"/>
      <c r="I818" s="15"/>
      <c r="J818" s="1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12"/>
      <c r="B819" s="14"/>
      <c r="C819" s="42"/>
      <c r="D819" s="47"/>
      <c r="E819" s="16"/>
      <c r="F819" s="15"/>
      <c r="G819" s="15"/>
      <c r="H819" s="15"/>
      <c r="I819" s="15"/>
      <c r="J819" s="1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12"/>
      <c r="B820" s="14"/>
      <c r="C820" s="42"/>
      <c r="D820" s="47"/>
      <c r="E820" s="16"/>
      <c r="F820" s="15"/>
      <c r="G820" s="15"/>
      <c r="H820" s="15"/>
      <c r="I820" s="15"/>
      <c r="J820" s="1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12"/>
      <c r="B821" s="14"/>
      <c r="C821" s="42"/>
      <c r="D821" s="47"/>
      <c r="E821" s="16"/>
      <c r="F821" s="15"/>
      <c r="G821" s="15"/>
      <c r="H821" s="15"/>
      <c r="I821" s="15"/>
      <c r="J821" s="1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12"/>
      <c r="B822" s="14"/>
      <c r="C822" s="42"/>
      <c r="D822" s="47"/>
      <c r="E822" s="16"/>
      <c r="F822" s="15"/>
      <c r="G822" s="15"/>
      <c r="H822" s="15"/>
      <c r="I822" s="15"/>
      <c r="J822" s="1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12"/>
      <c r="B823" s="14"/>
      <c r="C823" s="42"/>
      <c r="D823" s="47"/>
      <c r="E823" s="16"/>
      <c r="F823" s="15"/>
      <c r="G823" s="15"/>
      <c r="H823" s="15"/>
      <c r="I823" s="15"/>
      <c r="J823" s="1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12"/>
      <c r="B824" s="14"/>
      <c r="C824" s="42"/>
      <c r="D824" s="47"/>
      <c r="E824" s="16"/>
      <c r="F824" s="15"/>
      <c r="G824" s="15"/>
      <c r="H824" s="15"/>
      <c r="I824" s="15"/>
      <c r="J824" s="1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12"/>
      <c r="B825" s="14"/>
      <c r="C825" s="42"/>
      <c r="D825" s="47"/>
      <c r="E825" s="16"/>
      <c r="F825" s="15"/>
      <c r="G825" s="15"/>
      <c r="H825" s="15"/>
      <c r="I825" s="15"/>
      <c r="J825" s="1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12"/>
      <c r="B826" s="14"/>
      <c r="C826" s="42"/>
      <c r="D826" s="47"/>
      <c r="E826" s="16"/>
      <c r="F826" s="15"/>
      <c r="G826" s="15"/>
      <c r="H826" s="15"/>
      <c r="I826" s="15"/>
      <c r="J826" s="1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12"/>
      <c r="B827" s="14"/>
      <c r="C827" s="42"/>
      <c r="D827" s="47"/>
      <c r="E827" s="16"/>
      <c r="F827" s="15"/>
      <c r="G827" s="15"/>
      <c r="H827" s="15"/>
      <c r="I827" s="15"/>
      <c r="J827" s="1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12"/>
      <c r="B828" s="14"/>
      <c r="C828" s="42"/>
      <c r="D828" s="47"/>
      <c r="E828" s="16"/>
      <c r="F828" s="15"/>
      <c r="G828" s="15"/>
      <c r="H828" s="15"/>
      <c r="I828" s="15"/>
      <c r="J828" s="1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12"/>
      <c r="B829" s="14"/>
      <c r="C829" s="42"/>
      <c r="D829" s="47"/>
      <c r="E829" s="16"/>
      <c r="F829" s="15"/>
      <c r="G829" s="15"/>
      <c r="H829" s="15"/>
      <c r="I829" s="15"/>
      <c r="J829" s="1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12"/>
      <c r="B830" s="14"/>
      <c r="C830" s="42"/>
      <c r="D830" s="47"/>
      <c r="E830" s="16"/>
      <c r="F830" s="15"/>
      <c r="G830" s="15"/>
      <c r="H830" s="15"/>
      <c r="I830" s="15"/>
      <c r="J830" s="1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12"/>
      <c r="B831" s="14"/>
      <c r="C831" s="42"/>
      <c r="D831" s="47"/>
      <c r="E831" s="16"/>
      <c r="F831" s="15"/>
      <c r="G831" s="15"/>
      <c r="H831" s="15"/>
      <c r="I831" s="15"/>
      <c r="J831" s="1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12"/>
      <c r="B832" s="14"/>
      <c r="C832" s="42"/>
      <c r="D832" s="47"/>
      <c r="E832" s="16"/>
      <c r="F832" s="15"/>
      <c r="G832" s="15"/>
      <c r="H832" s="15"/>
      <c r="I832" s="15"/>
      <c r="J832" s="1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12"/>
      <c r="B833" s="14"/>
      <c r="C833" s="42"/>
      <c r="D833" s="47"/>
      <c r="E833" s="16"/>
      <c r="F833" s="15"/>
      <c r="G833" s="15"/>
      <c r="H833" s="15"/>
      <c r="I833" s="15"/>
      <c r="J833" s="1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12"/>
      <c r="B834" s="14"/>
      <c r="C834" s="42"/>
      <c r="D834" s="47"/>
      <c r="E834" s="16"/>
      <c r="F834" s="15"/>
      <c r="G834" s="15"/>
      <c r="H834" s="15"/>
      <c r="I834" s="15"/>
      <c r="J834" s="1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12"/>
      <c r="B835" s="14"/>
      <c r="C835" s="42"/>
      <c r="D835" s="47"/>
      <c r="E835" s="16"/>
      <c r="F835" s="15"/>
      <c r="G835" s="15"/>
      <c r="H835" s="15"/>
      <c r="I835" s="15"/>
      <c r="J835" s="1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12"/>
      <c r="B836" s="14"/>
      <c r="C836" s="42"/>
      <c r="D836" s="47"/>
      <c r="E836" s="16"/>
      <c r="F836" s="15"/>
      <c r="G836" s="15"/>
      <c r="H836" s="15"/>
      <c r="I836" s="15"/>
      <c r="J836" s="1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12"/>
      <c r="B837" s="14"/>
      <c r="C837" s="42"/>
      <c r="D837" s="47"/>
      <c r="E837" s="16"/>
      <c r="F837" s="15"/>
      <c r="G837" s="15"/>
      <c r="H837" s="15"/>
      <c r="I837" s="15"/>
      <c r="J837" s="1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12"/>
      <c r="B838" s="14"/>
      <c r="C838" s="42"/>
      <c r="D838" s="47"/>
      <c r="E838" s="16"/>
      <c r="F838" s="15"/>
      <c r="G838" s="15"/>
      <c r="H838" s="15"/>
      <c r="I838" s="15"/>
      <c r="J838" s="1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12"/>
      <c r="B839" s="14"/>
      <c r="C839" s="42"/>
      <c r="D839" s="47"/>
      <c r="E839" s="16"/>
      <c r="F839" s="15"/>
      <c r="G839" s="15"/>
      <c r="H839" s="15"/>
      <c r="I839" s="15"/>
      <c r="J839" s="1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12"/>
      <c r="B840" s="14"/>
      <c r="C840" s="42"/>
      <c r="D840" s="47"/>
      <c r="E840" s="16"/>
      <c r="F840" s="15"/>
      <c r="G840" s="15"/>
      <c r="H840" s="15"/>
      <c r="I840" s="15"/>
      <c r="J840" s="1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12"/>
      <c r="B841" s="14"/>
      <c r="C841" s="42"/>
      <c r="D841" s="47"/>
      <c r="E841" s="16"/>
      <c r="F841" s="15"/>
      <c r="G841" s="15"/>
      <c r="H841" s="15"/>
      <c r="I841" s="15"/>
      <c r="J841" s="1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12"/>
      <c r="B842" s="14"/>
      <c r="C842" s="42"/>
      <c r="D842" s="47"/>
      <c r="E842" s="16"/>
      <c r="F842" s="15"/>
      <c r="G842" s="15"/>
      <c r="H842" s="15"/>
      <c r="I842" s="15"/>
      <c r="J842" s="1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12"/>
      <c r="B843" s="14"/>
      <c r="C843" s="42"/>
      <c r="D843" s="47"/>
      <c r="E843" s="16"/>
      <c r="F843" s="15"/>
      <c r="G843" s="15"/>
      <c r="H843" s="15"/>
      <c r="I843" s="15"/>
      <c r="J843" s="1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12"/>
      <c r="B844" s="14"/>
      <c r="C844" s="42"/>
      <c r="D844" s="47"/>
      <c r="E844" s="16"/>
      <c r="F844" s="15"/>
      <c r="G844" s="15"/>
      <c r="H844" s="15"/>
      <c r="I844" s="15"/>
      <c r="J844" s="1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12"/>
      <c r="B845" s="14"/>
      <c r="C845" s="42"/>
      <c r="D845" s="47"/>
      <c r="E845" s="16"/>
      <c r="F845" s="15"/>
      <c r="G845" s="15"/>
      <c r="H845" s="15"/>
      <c r="I845" s="15"/>
      <c r="J845" s="1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12"/>
      <c r="B846" s="14"/>
      <c r="C846" s="42"/>
      <c r="D846" s="47"/>
      <c r="E846" s="16"/>
      <c r="F846" s="15"/>
      <c r="G846" s="15"/>
      <c r="H846" s="15"/>
      <c r="I846" s="15"/>
      <c r="J846" s="1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12"/>
      <c r="B847" s="14"/>
      <c r="C847" s="42"/>
      <c r="D847" s="47"/>
      <c r="E847" s="16"/>
      <c r="F847" s="15"/>
      <c r="G847" s="15"/>
      <c r="H847" s="15"/>
      <c r="I847" s="15"/>
      <c r="J847" s="1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12"/>
      <c r="B848" s="14"/>
      <c r="C848" s="42"/>
      <c r="D848" s="47"/>
      <c r="E848" s="16"/>
      <c r="F848" s="15"/>
      <c r="G848" s="15"/>
      <c r="H848" s="15"/>
      <c r="I848" s="15"/>
      <c r="J848" s="1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12"/>
      <c r="B849" s="14"/>
      <c r="C849" s="42"/>
      <c r="D849" s="47"/>
      <c r="E849" s="16"/>
      <c r="F849" s="15"/>
      <c r="G849" s="15"/>
      <c r="H849" s="15"/>
      <c r="I849" s="15"/>
      <c r="J849" s="1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12"/>
      <c r="B850" s="14"/>
      <c r="C850" s="42"/>
      <c r="D850" s="47"/>
      <c r="E850" s="16"/>
      <c r="F850" s="15"/>
      <c r="G850" s="15"/>
      <c r="H850" s="15"/>
      <c r="I850" s="15"/>
      <c r="J850" s="1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12"/>
      <c r="B851" s="14"/>
      <c r="C851" s="42"/>
      <c r="D851" s="47"/>
      <c r="E851" s="16"/>
      <c r="F851" s="15"/>
      <c r="G851" s="15"/>
      <c r="H851" s="15"/>
      <c r="I851" s="15"/>
      <c r="J851" s="1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12"/>
      <c r="B852" s="14"/>
      <c r="C852" s="42"/>
      <c r="D852" s="47"/>
      <c r="E852" s="16"/>
      <c r="F852" s="15"/>
      <c r="G852" s="15"/>
      <c r="H852" s="15"/>
      <c r="I852" s="15"/>
      <c r="J852" s="1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12"/>
      <c r="B853" s="14"/>
      <c r="C853" s="42"/>
      <c r="D853" s="47"/>
      <c r="E853" s="16"/>
      <c r="F853" s="15"/>
      <c r="G853" s="15"/>
      <c r="H853" s="15"/>
      <c r="I853" s="15"/>
      <c r="J853" s="1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12"/>
      <c r="B854" s="14"/>
      <c r="C854" s="42"/>
      <c r="D854" s="47"/>
      <c r="E854" s="16"/>
      <c r="F854" s="15"/>
      <c r="G854" s="15"/>
      <c r="H854" s="15"/>
      <c r="I854" s="15"/>
      <c r="J854" s="1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12"/>
      <c r="B855" s="14"/>
      <c r="C855" s="42"/>
      <c r="D855" s="47"/>
      <c r="E855" s="16"/>
      <c r="F855" s="15"/>
      <c r="G855" s="15"/>
      <c r="H855" s="15"/>
      <c r="I855" s="15"/>
      <c r="J855" s="1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12"/>
      <c r="B856" s="14"/>
      <c r="C856" s="42"/>
      <c r="D856" s="47"/>
      <c r="E856" s="16"/>
      <c r="F856" s="15"/>
      <c r="G856" s="15"/>
      <c r="H856" s="15"/>
      <c r="I856" s="15"/>
      <c r="J856" s="1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12"/>
      <c r="B857" s="14"/>
      <c r="C857" s="42"/>
      <c r="D857" s="47"/>
      <c r="E857" s="16"/>
      <c r="F857" s="15"/>
      <c r="G857" s="15"/>
      <c r="H857" s="15"/>
      <c r="I857" s="15"/>
      <c r="J857" s="1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12"/>
      <c r="B858" s="14"/>
      <c r="C858" s="42"/>
      <c r="D858" s="47"/>
      <c r="E858" s="16"/>
      <c r="F858" s="15"/>
      <c r="G858" s="15"/>
      <c r="H858" s="15"/>
      <c r="I858" s="15"/>
      <c r="J858" s="1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12"/>
      <c r="B859" s="14"/>
      <c r="C859" s="42"/>
      <c r="D859" s="47"/>
      <c r="E859" s="16"/>
      <c r="F859" s="15"/>
      <c r="G859" s="15"/>
      <c r="H859" s="15"/>
      <c r="I859" s="15"/>
      <c r="J859" s="1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12"/>
      <c r="B860" s="14"/>
      <c r="C860" s="42"/>
      <c r="D860" s="47"/>
      <c r="E860" s="16"/>
      <c r="F860" s="15"/>
      <c r="G860" s="15"/>
      <c r="H860" s="15"/>
      <c r="I860" s="15"/>
      <c r="J860" s="1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12"/>
      <c r="B861" s="14"/>
      <c r="C861" s="42"/>
      <c r="D861" s="47"/>
      <c r="E861" s="16"/>
      <c r="F861" s="15"/>
      <c r="G861" s="15"/>
      <c r="H861" s="15"/>
      <c r="I861" s="15"/>
      <c r="J861" s="1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12"/>
      <c r="B862" s="14"/>
      <c r="C862" s="42"/>
      <c r="D862" s="47"/>
      <c r="E862" s="16"/>
      <c r="F862" s="15"/>
      <c r="G862" s="15"/>
      <c r="H862" s="15"/>
      <c r="I862" s="15"/>
      <c r="J862" s="1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12"/>
      <c r="B863" s="14"/>
      <c r="C863" s="42"/>
      <c r="D863" s="47"/>
      <c r="E863" s="16"/>
      <c r="F863" s="15"/>
      <c r="G863" s="15"/>
      <c r="H863" s="15"/>
      <c r="I863" s="15"/>
      <c r="J863" s="1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12"/>
      <c r="B864" s="14"/>
      <c r="C864" s="42"/>
      <c r="D864" s="47"/>
      <c r="E864" s="16"/>
      <c r="F864" s="15"/>
      <c r="G864" s="15"/>
      <c r="H864" s="15"/>
      <c r="I864" s="15"/>
      <c r="J864" s="1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12"/>
      <c r="B865" s="14"/>
      <c r="C865" s="42"/>
      <c r="D865" s="47"/>
      <c r="E865" s="16"/>
      <c r="F865" s="15"/>
      <c r="G865" s="15"/>
      <c r="H865" s="15"/>
      <c r="I865" s="15"/>
      <c r="J865" s="1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12"/>
      <c r="B866" s="14"/>
      <c r="C866" s="42"/>
      <c r="D866" s="47"/>
      <c r="E866" s="16"/>
      <c r="F866" s="15"/>
      <c r="G866" s="15"/>
      <c r="H866" s="15"/>
      <c r="I866" s="15"/>
      <c r="J866" s="1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12"/>
      <c r="B867" s="14"/>
      <c r="C867" s="42"/>
      <c r="D867" s="47"/>
      <c r="E867" s="16"/>
      <c r="F867" s="15"/>
      <c r="G867" s="15"/>
      <c r="H867" s="15"/>
      <c r="I867" s="15"/>
      <c r="J867" s="1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12"/>
      <c r="B868" s="14"/>
      <c r="C868" s="42"/>
      <c r="D868" s="47"/>
      <c r="E868" s="16"/>
      <c r="F868" s="15"/>
      <c r="G868" s="15"/>
      <c r="H868" s="15"/>
      <c r="I868" s="15"/>
      <c r="J868" s="1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12"/>
      <c r="B869" s="14"/>
      <c r="C869" s="42"/>
      <c r="D869" s="47"/>
      <c r="E869" s="16"/>
      <c r="F869" s="15"/>
      <c r="G869" s="15"/>
      <c r="H869" s="15"/>
      <c r="I869" s="15"/>
      <c r="J869" s="1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12"/>
      <c r="B870" s="14"/>
      <c r="C870" s="42"/>
      <c r="D870" s="47"/>
      <c r="E870" s="16"/>
      <c r="F870" s="15"/>
      <c r="G870" s="15"/>
      <c r="H870" s="15"/>
      <c r="I870" s="15"/>
      <c r="J870" s="1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12"/>
      <c r="B871" s="14"/>
      <c r="C871" s="42"/>
      <c r="D871" s="47"/>
      <c r="E871" s="16"/>
      <c r="F871" s="15"/>
      <c r="G871" s="15"/>
      <c r="H871" s="15"/>
      <c r="I871" s="15"/>
      <c r="J871" s="1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12"/>
      <c r="B872" s="14"/>
      <c r="C872" s="42"/>
      <c r="D872" s="47"/>
      <c r="E872" s="16"/>
      <c r="F872" s="15"/>
      <c r="G872" s="15"/>
      <c r="H872" s="15"/>
      <c r="I872" s="15"/>
      <c r="J872" s="1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12"/>
      <c r="B873" s="14"/>
      <c r="C873" s="42"/>
      <c r="D873" s="47"/>
      <c r="E873" s="16"/>
      <c r="F873" s="15"/>
      <c r="G873" s="15"/>
      <c r="H873" s="15"/>
      <c r="I873" s="15"/>
      <c r="J873" s="1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12"/>
      <c r="B874" s="14"/>
      <c r="C874" s="42"/>
      <c r="D874" s="47"/>
      <c r="E874" s="16"/>
      <c r="F874" s="15"/>
      <c r="G874" s="15"/>
      <c r="H874" s="15"/>
      <c r="I874" s="15"/>
      <c r="J874" s="1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12"/>
      <c r="B875" s="14"/>
      <c r="C875" s="42"/>
      <c r="D875" s="47"/>
      <c r="E875" s="16"/>
      <c r="F875" s="15"/>
      <c r="G875" s="15"/>
      <c r="H875" s="15"/>
      <c r="I875" s="15"/>
      <c r="J875" s="1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12"/>
      <c r="B876" s="14"/>
      <c r="C876" s="42"/>
      <c r="D876" s="47"/>
      <c r="E876" s="16"/>
      <c r="F876" s="15"/>
      <c r="G876" s="15"/>
      <c r="H876" s="15"/>
      <c r="I876" s="15"/>
      <c r="J876" s="1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12"/>
      <c r="B877" s="14"/>
      <c r="C877" s="42"/>
      <c r="D877" s="47"/>
      <c r="E877" s="16"/>
      <c r="F877" s="15"/>
      <c r="G877" s="15"/>
      <c r="H877" s="15"/>
      <c r="I877" s="15"/>
      <c r="J877" s="1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12"/>
      <c r="B878" s="14"/>
      <c r="C878" s="42"/>
      <c r="D878" s="47"/>
      <c r="E878" s="16"/>
      <c r="F878" s="15"/>
      <c r="G878" s="15"/>
      <c r="H878" s="15"/>
      <c r="I878" s="15"/>
      <c r="J878" s="1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12"/>
      <c r="B879" s="14"/>
      <c r="C879" s="42"/>
      <c r="D879" s="47"/>
      <c r="E879" s="16"/>
      <c r="F879" s="15"/>
      <c r="G879" s="15"/>
      <c r="H879" s="15"/>
      <c r="I879" s="15"/>
      <c r="J879" s="1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12"/>
      <c r="B880" s="14"/>
      <c r="C880" s="42"/>
      <c r="D880" s="47"/>
      <c r="E880" s="16"/>
      <c r="F880" s="15"/>
      <c r="G880" s="15"/>
      <c r="H880" s="15"/>
      <c r="I880" s="15"/>
      <c r="J880" s="1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12"/>
      <c r="B881" s="14"/>
      <c r="C881" s="42"/>
      <c r="D881" s="47"/>
      <c r="E881" s="16"/>
      <c r="F881" s="15"/>
      <c r="G881" s="15"/>
      <c r="H881" s="15"/>
      <c r="I881" s="15"/>
      <c r="J881" s="1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12"/>
      <c r="B882" s="14"/>
      <c r="C882" s="42"/>
      <c r="D882" s="47"/>
      <c r="E882" s="16"/>
      <c r="F882" s="15"/>
      <c r="G882" s="15"/>
      <c r="H882" s="15"/>
      <c r="I882" s="15"/>
      <c r="J882" s="1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12"/>
      <c r="B883" s="14"/>
      <c r="C883" s="42"/>
      <c r="D883" s="47"/>
      <c r="E883" s="16"/>
      <c r="F883" s="15"/>
      <c r="G883" s="15"/>
      <c r="H883" s="15"/>
      <c r="I883" s="15"/>
      <c r="J883" s="1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12"/>
      <c r="B884" s="14"/>
      <c r="C884" s="42"/>
      <c r="D884" s="47"/>
      <c r="E884" s="16"/>
      <c r="F884" s="15"/>
      <c r="G884" s="15"/>
      <c r="H884" s="15"/>
      <c r="I884" s="15"/>
      <c r="J884" s="1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12"/>
      <c r="B885" s="14"/>
      <c r="C885" s="42"/>
      <c r="D885" s="47"/>
      <c r="E885" s="16"/>
      <c r="F885" s="15"/>
      <c r="G885" s="15"/>
      <c r="H885" s="15"/>
      <c r="I885" s="15"/>
      <c r="J885" s="1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12"/>
      <c r="B886" s="14"/>
      <c r="C886" s="42"/>
      <c r="D886" s="47"/>
      <c r="E886" s="16"/>
      <c r="F886" s="15"/>
      <c r="G886" s="15"/>
      <c r="H886" s="15"/>
      <c r="I886" s="15"/>
      <c r="J886" s="1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12"/>
      <c r="B887" s="14"/>
      <c r="C887" s="42"/>
      <c r="D887" s="47"/>
      <c r="E887" s="16"/>
      <c r="F887" s="15"/>
      <c r="G887" s="15"/>
      <c r="H887" s="15"/>
      <c r="I887" s="15"/>
      <c r="J887" s="1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12"/>
      <c r="B888" s="14"/>
      <c r="C888" s="42"/>
      <c r="D888" s="47"/>
      <c r="E888" s="16"/>
      <c r="F888" s="15"/>
      <c r="G888" s="15"/>
      <c r="H888" s="15"/>
      <c r="I888" s="15"/>
      <c r="J888" s="1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12"/>
      <c r="B889" s="14"/>
      <c r="C889" s="42"/>
      <c r="D889" s="47"/>
      <c r="E889" s="16"/>
      <c r="F889" s="15"/>
      <c r="G889" s="15"/>
      <c r="H889" s="15"/>
      <c r="I889" s="15"/>
      <c r="J889" s="1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12"/>
      <c r="B890" s="14"/>
      <c r="C890" s="42"/>
      <c r="D890" s="47"/>
      <c r="E890" s="16"/>
      <c r="F890" s="15"/>
      <c r="G890" s="15"/>
      <c r="H890" s="15"/>
      <c r="I890" s="15"/>
      <c r="J890" s="1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12"/>
      <c r="B891" s="14"/>
      <c r="C891" s="42"/>
      <c r="D891" s="47"/>
      <c r="E891" s="16"/>
      <c r="F891" s="15"/>
      <c r="G891" s="15"/>
      <c r="H891" s="15"/>
      <c r="I891" s="15"/>
      <c r="J891" s="1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12"/>
      <c r="B892" s="14"/>
      <c r="C892" s="42"/>
      <c r="D892" s="47"/>
      <c r="E892" s="16"/>
      <c r="F892" s="15"/>
      <c r="G892" s="15"/>
      <c r="H892" s="15"/>
      <c r="I892" s="15"/>
      <c r="J892" s="1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12"/>
      <c r="B893" s="14"/>
      <c r="C893" s="42"/>
      <c r="D893" s="47"/>
      <c r="E893" s="16"/>
      <c r="F893" s="15"/>
      <c r="G893" s="15"/>
      <c r="H893" s="15"/>
      <c r="I893" s="15"/>
      <c r="J893" s="1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12"/>
      <c r="B894" s="14"/>
      <c r="C894" s="42"/>
      <c r="D894" s="47"/>
      <c r="E894" s="16"/>
      <c r="F894" s="15"/>
      <c r="G894" s="15"/>
      <c r="H894" s="15"/>
      <c r="I894" s="15"/>
      <c r="J894" s="1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12"/>
      <c r="B895" s="14"/>
      <c r="C895" s="42"/>
      <c r="D895" s="47"/>
      <c r="E895" s="16"/>
      <c r="F895" s="15"/>
      <c r="G895" s="15"/>
      <c r="H895" s="15"/>
      <c r="I895" s="15"/>
      <c r="J895" s="1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12"/>
      <c r="B896" s="14"/>
      <c r="C896" s="42"/>
      <c r="D896" s="47"/>
      <c r="E896" s="16"/>
      <c r="F896" s="15"/>
      <c r="G896" s="15"/>
      <c r="H896" s="15"/>
      <c r="I896" s="15"/>
      <c r="J896" s="1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12"/>
      <c r="B897" s="14"/>
      <c r="C897" s="42"/>
      <c r="D897" s="47"/>
      <c r="E897" s="16"/>
      <c r="F897" s="15"/>
      <c r="G897" s="15"/>
      <c r="H897" s="15"/>
      <c r="I897" s="15"/>
      <c r="J897" s="1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12"/>
      <c r="B898" s="14"/>
      <c r="C898" s="42"/>
      <c r="D898" s="47"/>
      <c r="E898" s="16"/>
      <c r="F898" s="15"/>
      <c r="G898" s="15"/>
      <c r="H898" s="15"/>
      <c r="I898" s="15"/>
      <c r="J898" s="1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12"/>
      <c r="B899" s="14"/>
      <c r="C899" s="42"/>
      <c r="D899" s="47"/>
      <c r="E899" s="16"/>
      <c r="F899" s="15"/>
      <c r="G899" s="15"/>
      <c r="H899" s="15"/>
      <c r="I899" s="15"/>
      <c r="J899" s="1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12"/>
      <c r="B900" s="14"/>
      <c r="C900" s="42"/>
      <c r="D900" s="47"/>
      <c r="E900" s="16"/>
      <c r="F900" s="15"/>
      <c r="G900" s="15"/>
      <c r="H900" s="15"/>
      <c r="I900" s="15"/>
      <c r="J900" s="1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12"/>
      <c r="B901" s="14"/>
      <c r="C901" s="42"/>
      <c r="D901" s="47"/>
      <c r="E901" s="16"/>
      <c r="F901" s="15"/>
      <c r="G901" s="15"/>
      <c r="H901" s="15"/>
      <c r="I901" s="15"/>
      <c r="J901" s="1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12"/>
      <c r="B902" s="14"/>
      <c r="C902" s="42"/>
      <c r="D902" s="47"/>
      <c r="E902" s="16"/>
      <c r="F902" s="15"/>
      <c r="G902" s="15"/>
      <c r="H902" s="15"/>
      <c r="I902" s="15"/>
      <c r="J902" s="1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12"/>
      <c r="B903" s="14"/>
      <c r="C903" s="42"/>
      <c r="D903" s="47"/>
      <c r="E903" s="16"/>
      <c r="F903" s="15"/>
      <c r="G903" s="15"/>
      <c r="H903" s="15"/>
      <c r="I903" s="15"/>
      <c r="J903" s="1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12"/>
      <c r="B904" s="14"/>
      <c r="C904" s="42"/>
      <c r="D904" s="47"/>
      <c r="E904" s="16"/>
      <c r="F904" s="15"/>
      <c r="G904" s="15"/>
      <c r="H904" s="15"/>
      <c r="I904" s="15"/>
      <c r="J904" s="1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12"/>
      <c r="B905" s="14"/>
      <c r="C905" s="42"/>
      <c r="D905" s="47"/>
      <c r="E905" s="16"/>
      <c r="F905" s="15"/>
      <c r="G905" s="15"/>
      <c r="H905" s="15"/>
      <c r="I905" s="15"/>
      <c r="J905" s="1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12"/>
      <c r="B906" s="14"/>
      <c r="C906" s="42"/>
      <c r="D906" s="47"/>
      <c r="E906" s="16"/>
      <c r="F906" s="15"/>
      <c r="G906" s="15"/>
      <c r="H906" s="15"/>
      <c r="I906" s="15"/>
      <c r="J906" s="1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12"/>
      <c r="B907" s="14"/>
      <c r="C907" s="42"/>
      <c r="D907" s="47"/>
      <c r="E907" s="16"/>
      <c r="F907" s="15"/>
      <c r="G907" s="15"/>
      <c r="H907" s="15"/>
      <c r="I907" s="15"/>
      <c r="J907" s="1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12"/>
      <c r="B908" s="14"/>
      <c r="C908" s="42"/>
      <c r="D908" s="47"/>
      <c r="E908" s="16"/>
      <c r="F908" s="15"/>
      <c r="G908" s="15"/>
      <c r="H908" s="15"/>
      <c r="I908" s="15"/>
      <c r="J908" s="1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12"/>
      <c r="B909" s="14"/>
      <c r="C909" s="42"/>
      <c r="D909" s="47"/>
      <c r="E909" s="16"/>
      <c r="F909" s="15"/>
      <c r="G909" s="15"/>
      <c r="H909" s="15"/>
      <c r="I909" s="15"/>
      <c r="J909" s="1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12"/>
      <c r="B910" s="14"/>
      <c r="C910" s="42"/>
      <c r="D910" s="47"/>
      <c r="E910" s="16"/>
      <c r="F910" s="15"/>
      <c r="G910" s="15"/>
      <c r="H910" s="15"/>
      <c r="I910" s="15"/>
      <c r="J910" s="1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12"/>
      <c r="B911" s="14"/>
      <c r="C911" s="42"/>
      <c r="D911" s="47"/>
      <c r="E911" s="16"/>
      <c r="F911" s="15"/>
      <c r="G911" s="15"/>
      <c r="H911" s="15"/>
      <c r="I911" s="15"/>
      <c r="J911" s="1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12"/>
      <c r="B912" s="14"/>
      <c r="C912" s="42"/>
      <c r="D912" s="47"/>
      <c r="E912" s="16"/>
      <c r="F912" s="15"/>
      <c r="G912" s="15"/>
      <c r="H912" s="15"/>
      <c r="I912" s="15"/>
      <c r="J912" s="1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12"/>
      <c r="B913" s="14"/>
      <c r="C913" s="42"/>
      <c r="D913" s="47"/>
      <c r="E913" s="16"/>
      <c r="F913" s="15"/>
      <c r="G913" s="15"/>
      <c r="H913" s="15"/>
      <c r="I913" s="15"/>
      <c r="J913" s="1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12"/>
      <c r="B914" s="14"/>
      <c r="C914" s="42"/>
      <c r="D914" s="47"/>
      <c r="E914" s="16"/>
      <c r="F914" s="15"/>
      <c r="G914" s="15"/>
      <c r="H914" s="15"/>
      <c r="I914" s="15"/>
      <c r="J914" s="1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12"/>
      <c r="B915" s="14"/>
      <c r="C915" s="42"/>
      <c r="D915" s="47"/>
      <c r="E915" s="16"/>
      <c r="F915" s="15"/>
      <c r="G915" s="15"/>
      <c r="H915" s="15"/>
      <c r="I915" s="15"/>
      <c r="J915" s="1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12"/>
      <c r="B916" s="14"/>
      <c r="C916" s="42"/>
      <c r="D916" s="47"/>
      <c r="E916" s="16"/>
      <c r="F916" s="15"/>
      <c r="G916" s="15"/>
      <c r="H916" s="15"/>
      <c r="I916" s="15"/>
      <c r="J916" s="1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12"/>
      <c r="B917" s="14"/>
      <c r="C917" s="42"/>
      <c r="D917" s="47"/>
      <c r="E917" s="16"/>
      <c r="F917" s="15"/>
      <c r="G917" s="15"/>
      <c r="H917" s="15"/>
      <c r="I917" s="15"/>
      <c r="J917" s="1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12"/>
      <c r="B918" s="14"/>
      <c r="C918" s="42"/>
      <c r="D918" s="47"/>
      <c r="E918" s="16"/>
      <c r="F918" s="15"/>
      <c r="G918" s="15"/>
      <c r="H918" s="15"/>
      <c r="I918" s="15"/>
      <c r="J918" s="1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12"/>
      <c r="B919" s="14"/>
      <c r="C919" s="42"/>
      <c r="D919" s="47"/>
      <c r="E919" s="16"/>
      <c r="F919" s="15"/>
      <c r="G919" s="15"/>
      <c r="H919" s="15"/>
      <c r="I919" s="15"/>
      <c r="J919" s="1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12"/>
      <c r="B920" s="14"/>
      <c r="C920" s="42"/>
      <c r="D920" s="47"/>
      <c r="E920" s="16"/>
      <c r="F920" s="15"/>
      <c r="G920" s="15"/>
      <c r="H920" s="15"/>
      <c r="I920" s="15"/>
      <c r="J920" s="1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12"/>
      <c r="B921" s="14"/>
      <c r="C921" s="42"/>
      <c r="D921" s="47"/>
      <c r="E921" s="16"/>
      <c r="F921" s="15"/>
      <c r="G921" s="15"/>
      <c r="H921" s="15"/>
      <c r="I921" s="15"/>
      <c r="J921" s="1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12"/>
      <c r="B922" s="14"/>
      <c r="C922" s="42"/>
      <c r="D922" s="47"/>
      <c r="E922" s="16"/>
      <c r="F922" s="15"/>
      <c r="G922" s="15"/>
      <c r="H922" s="15"/>
      <c r="I922" s="15"/>
      <c r="J922" s="1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12"/>
      <c r="B923" s="14"/>
      <c r="C923" s="42"/>
      <c r="D923" s="47"/>
      <c r="E923" s="16"/>
      <c r="F923" s="15"/>
      <c r="G923" s="15"/>
      <c r="H923" s="15"/>
      <c r="I923" s="15"/>
      <c r="J923" s="1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12"/>
      <c r="B924" s="14"/>
      <c r="C924" s="42"/>
      <c r="D924" s="47"/>
      <c r="E924" s="16"/>
      <c r="F924" s="15"/>
      <c r="G924" s="15"/>
      <c r="H924" s="15"/>
      <c r="I924" s="15"/>
      <c r="J924" s="1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12"/>
      <c r="B925" s="14"/>
      <c r="C925" s="42"/>
      <c r="D925" s="47"/>
      <c r="E925" s="16"/>
      <c r="F925" s="15"/>
      <c r="G925" s="15"/>
      <c r="H925" s="15"/>
      <c r="I925" s="15"/>
      <c r="J925" s="1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12"/>
      <c r="B926" s="14"/>
      <c r="C926" s="42"/>
      <c r="D926" s="47"/>
      <c r="E926" s="16"/>
      <c r="F926" s="15"/>
      <c r="G926" s="15"/>
      <c r="H926" s="15"/>
      <c r="I926" s="15"/>
      <c r="J926" s="1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12"/>
      <c r="B927" s="14"/>
      <c r="C927" s="42"/>
      <c r="D927" s="47"/>
      <c r="E927" s="16"/>
      <c r="F927" s="15"/>
      <c r="G927" s="15"/>
      <c r="H927" s="15"/>
      <c r="I927" s="15"/>
      <c r="J927" s="1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12"/>
      <c r="B928" s="14"/>
      <c r="C928" s="42"/>
      <c r="D928" s="47"/>
      <c r="E928" s="16"/>
      <c r="F928" s="15"/>
      <c r="G928" s="15"/>
      <c r="H928" s="15"/>
      <c r="I928" s="15"/>
      <c r="J928" s="1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12"/>
      <c r="B929" s="14"/>
      <c r="C929" s="42"/>
      <c r="D929" s="47"/>
      <c r="E929" s="16"/>
      <c r="F929" s="15"/>
      <c r="G929" s="15"/>
      <c r="H929" s="15"/>
      <c r="I929" s="15"/>
      <c r="J929" s="1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12"/>
      <c r="B930" s="14"/>
      <c r="C930" s="42"/>
      <c r="D930" s="47"/>
      <c r="E930" s="16"/>
      <c r="F930" s="15"/>
      <c r="G930" s="15"/>
      <c r="H930" s="15"/>
      <c r="I930" s="15"/>
      <c r="J930" s="1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12"/>
      <c r="B931" s="14"/>
      <c r="C931" s="42"/>
      <c r="D931" s="47"/>
      <c r="E931" s="16"/>
      <c r="F931" s="15"/>
      <c r="G931" s="15"/>
      <c r="H931" s="15"/>
      <c r="I931" s="15"/>
      <c r="J931" s="1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12"/>
      <c r="B932" s="14"/>
      <c r="C932" s="42"/>
      <c r="D932" s="47"/>
      <c r="E932" s="16"/>
      <c r="F932" s="15"/>
      <c r="G932" s="15"/>
      <c r="H932" s="15"/>
      <c r="I932" s="15"/>
      <c r="J932" s="1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12"/>
      <c r="B933" s="14"/>
      <c r="C933" s="42"/>
      <c r="D933" s="47"/>
      <c r="E933" s="16"/>
      <c r="F933" s="15"/>
      <c r="G933" s="15"/>
      <c r="H933" s="15"/>
      <c r="I933" s="15"/>
      <c r="J933" s="1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12"/>
      <c r="B934" s="14"/>
      <c r="C934" s="42"/>
      <c r="D934" s="47"/>
      <c r="E934" s="16"/>
      <c r="F934" s="15"/>
      <c r="G934" s="15"/>
      <c r="H934" s="15"/>
      <c r="I934" s="15"/>
      <c r="J934" s="1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12"/>
      <c r="B935" s="14"/>
      <c r="C935" s="42"/>
      <c r="D935" s="47"/>
      <c r="E935" s="16"/>
      <c r="F935" s="15"/>
      <c r="G935" s="15"/>
      <c r="H935" s="15"/>
      <c r="I935" s="15"/>
      <c r="J935" s="1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12"/>
      <c r="B936" s="14"/>
      <c r="C936" s="42"/>
      <c r="D936" s="47"/>
      <c r="E936" s="16"/>
      <c r="F936" s="15"/>
      <c r="G936" s="15"/>
      <c r="H936" s="15"/>
      <c r="I936" s="15"/>
      <c r="J936" s="1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12"/>
      <c r="B937" s="14"/>
      <c r="C937" s="42"/>
      <c r="D937" s="47"/>
      <c r="E937" s="16"/>
      <c r="F937" s="15"/>
      <c r="G937" s="15"/>
      <c r="H937" s="15"/>
      <c r="I937" s="15"/>
      <c r="J937" s="1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12"/>
      <c r="B938" s="14"/>
      <c r="C938" s="42"/>
      <c r="D938" s="47"/>
      <c r="E938" s="16"/>
      <c r="F938" s="15"/>
      <c r="G938" s="15"/>
      <c r="H938" s="15"/>
      <c r="I938" s="15"/>
      <c r="J938" s="1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12"/>
      <c r="B939" s="14"/>
      <c r="C939" s="42"/>
      <c r="D939" s="47"/>
      <c r="E939" s="16"/>
      <c r="F939" s="15"/>
      <c r="G939" s="15"/>
      <c r="H939" s="15"/>
      <c r="I939" s="15"/>
      <c r="J939" s="1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12"/>
      <c r="B940" s="14"/>
      <c r="C940" s="42"/>
      <c r="D940" s="47"/>
      <c r="E940" s="16"/>
      <c r="F940" s="15"/>
      <c r="G940" s="15"/>
      <c r="H940" s="15"/>
      <c r="I940" s="15"/>
      <c r="J940" s="1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12"/>
      <c r="B941" s="14"/>
      <c r="C941" s="42"/>
      <c r="D941" s="47"/>
      <c r="E941" s="16"/>
      <c r="F941" s="15"/>
      <c r="G941" s="15"/>
      <c r="H941" s="15"/>
      <c r="I941" s="15"/>
      <c r="J941" s="1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12"/>
      <c r="B942" s="14"/>
      <c r="C942" s="42"/>
      <c r="D942" s="47"/>
      <c r="E942" s="16"/>
      <c r="F942" s="15"/>
      <c r="G942" s="15"/>
      <c r="H942" s="15"/>
      <c r="I942" s="15"/>
      <c r="J942" s="1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12"/>
      <c r="B943" s="14"/>
      <c r="C943" s="42"/>
      <c r="D943" s="47"/>
      <c r="E943" s="16"/>
      <c r="F943" s="15"/>
      <c r="G943" s="15"/>
      <c r="H943" s="15"/>
      <c r="I943" s="15"/>
      <c r="J943" s="1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12"/>
      <c r="B944" s="14"/>
      <c r="C944" s="42"/>
      <c r="D944" s="47"/>
      <c r="E944" s="16"/>
      <c r="F944" s="15"/>
      <c r="G944" s="15"/>
      <c r="H944" s="15"/>
      <c r="I944" s="15"/>
      <c r="J944" s="1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12"/>
      <c r="B945" s="14"/>
      <c r="C945" s="42"/>
      <c r="D945" s="47"/>
      <c r="E945" s="16"/>
      <c r="F945" s="15"/>
      <c r="G945" s="15"/>
      <c r="H945" s="15"/>
      <c r="I945" s="15"/>
      <c r="J945" s="1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12"/>
      <c r="B946" s="14"/>
      <c r="C946" s="42"/>
      <c r="D946" s="47"/>
      <c r="E946" s="16"/>
      <c r="F946" s="15"/>
      <c r="G946" s="15"/>
      <c r="H946" s="15"/>
      <c r="I946" s="15"/>
      <c r="J946" s="1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12"/>
      <c r="B947" s="14"/>
      <c r="C947" s="42"/>
      <c r="D947" s="47"/>
      <c r="E947" s="16"/>
      <c r="F947" s="15"/>
      <c r="G947" s="15"/>
      <c r="H947" s="15"/>
      <c r="I947" s="15"/>
      <c r="J947" s="1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12"/>
      <c r="B948" s="14"/>
      <c r="C948" s="42"/>
      <c r="D948" s="47"/>
      <c r="E948" s="16"/>
      <c r="F948" s="15"/>
      <c r="G948" s="15"/>
      <c r="H948" s="15"/>
      <c r="I948" s="15"/>
      <c r="J948" s="1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12"/>
      <c r="B949" s="14"/>
      <c r="C949" s="42"/>
      <c r="D949" s="47"/>
      <c r="E949" s="16"/>
      <c r="F949" s="15"/>
      <c r="G949" s="15"/>
      <c r="H949" s="15"/>
      <c r="I949" s="15"/>
      <c r="J949" s="1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12"/>
      <c r="B950" s="14"/>
      <c r="C950" s="42"/>
      <c r="D950" s="47"/>
      <c r="E950" s="16"/>
      <c r="F950" s="15"/>
      <c r="G950" s="15"/>
      <c r="H950" s="15"/>
      <c r="I950" s="15"/>
      <c r="J950" s="1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12"/>
      <c r="B951" s="14"/>
      <c r="C951" s="42"/>
      <c r="D951" s="47"/>
      <c r="E951" s="16"/>
      <c r="F951" s="15"/>
      <c r="G951" s="15"/>
      <c r="H951" s="15"/>
      <c r="I951" s="15"/>
      <c r="J951" s="1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12"/>
      <c r="B952" s="14"/>
      <c r="C952" s="42"/>
      <c r="D952" s="47"/>
      <c r="E952" s="16"/>
      <c r="F952" s="15"/>
      <c r="G952" s="15"/>
      <c r="H952" s="15"/>
      <c r="I952" s="15"/>
      <c r="J952" s="1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12"/>
      <c r="B953" s="14"/>
      <c r="C953" s="42"/>
      <c r="D953" s="47"/>
      <c r="E953" s="16"/>
      <c r="F953" s="15"/>
      <c r="G953" s="15"/>
      <c r="H953" s="15"/>
      <c r="I953" s="15"/>
      <c r="J953" s="1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12"/>
      <c r="B954" s="14"/>
      <c r="C954" s="42"/>
      <c r="D954" s="47"/>
      <c r="E954" s="16"/>
      <c r="F954" s="15"/>
      <c r="G954" s="15"/>
      <c r="H954" s="15"/>
      <c r="I954" s="15"/>
      <c r="J954" s="1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12"/>
      <c r="B955" s="14"/>
      <c r="C955" s="42"/>
      <c r="D955" s="47"/>
      <c r="E955" s="16"/>
      <c r="F955" s="15"/>
      <c r="G955" s="15"/>
      <c r="H955" s="15"/>
      <c r="I955" s="15"/>
      <c r="J955" s="1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12"/>
      <c r="B956" s="14"/>
      <c r="C956" s="42"/>
      <c r="D956" s="47"/>
      <c r="E956" s="16"/>
      <c r="F956" s="15"/>
      <c r="G956" s="15"/>
      <c r="H956" s="15"/>
      <c r="I956" s="15"/>
      <c r="J956" s="1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12"/>
      <c r="B957" s="14"/>
      <c r="C957" s="42"/>
      <c r="D957" s="47"/>
      <c r="E957" s="16"/>
      <c r="F957" s="15"/>
      <c r="G957" s="15"/>
      <c r="H957" s="15"/>
      <c r="I957" s="15"/>
      <c r="J957" s="1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12"/>
      <c r="B958" s="14"/>
      <c r="C958" s="42"/>
      <c r="D958" s="47"/>
      <c r="E958" s="16"/>
      <c r="F958" s="15"/>
      <c r="G958" s="15"/>
      <c r="H958" s="15"/>
      <c r="I958" s="15"/>
      <c r="J958" s="1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12"/>
      <c r="B959" s="14"/>
      <c r="C959" s="42"/>
      <c r="D959" s="47"/>
      <c r="E959" s="16"/>
      <c r="F959" s="15"/>
      <c r="G959" s="15"/>
      <c r="H959" s="15"/>
      <c r="I959" s="15"/>
      <c r="J959" s="1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12"/>
      <c r="B960" s="14"/>
      <c r="C960" s="42"/>
      <c r="D960" s="47"/>
      <c r="E960" s="16"/>
      <c r="F960" s="15"/>
      <c r="G960" s="15"/>
      <c r="H960" s="15"/>
      <c r="I960" s="15"/>
      <c r="J960" s="1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12"/>
      <c r="B961" s="14"/>
      <c r="C961" s="42"/>
      <c r="D961" s="47"/>
      <c r="E961" s="16"/>
      <c r="F961" s="15"/>
      <c r="G961" s="15"/>
      <c r="H961" s="15"/>
      <c r="I961" s="15"/>
      <c r="J961" s="1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12"/>
      <c r="B962" s="14"/>
      <c r="C962" s="42"/>
      <c r="D962" s="47"/>
      <c r="E962" s="16"/>
      <c r="F962" s="15"/>
      <c r="G962" s="15"/>
      <c r="H962" s="15"/>
      <c r="I962" s="15"/>
      <c r="J962" s="1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12"/>
      <c r="B963" s="14"/>
      <c r="C963" s="42"/>
      <c r="D963" s="47"/>
      <c r="E963" s="16"/>
      <c r="F963" s="15"/>
      <c r="G963" s="15"/>
      <c r="H963" s="15"/>
      <c r="I963" s="15"/>
      <c r="J963" s="1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12"/>
      <c r="B964" s="14"/>
      <c r="C964" s="42"/>
      <c r="D964" s="47"/>
      <c r="E964" s="16"/>
      <c r="F964" s="15"/>
      <c r="G964" s="15"/>
      <c r="H964" s="15"/>
      <c r="I964" s="15"/>
      <c r="J964" s="1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12"/>
      <c r="B965" s="14"/>
      <c r="C965" s="42"/>
      <c r="D965" s="47"/>
      <c r="E965" s="16"/>
      <c r="F965" s="15"/>
      <c r="G965" s="15"/>
      <c r="H965" s="15"/>
      <c r="I965" s="15"/>
      <c r="J965" s="1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12"/>
      <c r="B966" s="14"/>
      <c r="C966" s="42"/>
      <c r="D966" s="47"/>
      <c r="E966" s="16"/>
      <c r="F966" s="15"/>
      <c r="G966" s="15"/>
      <c r="H966" s="15"/>
      <c r="I966" s="15"/>
      <c r="J966" s="1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12"/>
      <c r="B967" s="14"/>
      <c r="C967" s="42"/>
      <c r="D967" s="47"/>
      <c r="E967" s="16"/>
      <c r="F967" s="15"/>
      <c r="G967" s="15"/>
      <c r="H967" s="15"/>
      <c r="I967" s="15"/>
      <c r="J967" s="1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12"/>
      <c r="B968" s="14"/>
      <c r="C968" s="42"/>
      <c r="D968" s="47"/>
      <c r="E968" s="16"/>
      <c r="F968" s="15"/>
      <c r="G968" s="15"/>
      <c r="H968" s="15"/>
      <c r="I968" s="15"/>
      <c r="J968" s="1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12"/>
      <c r="B969" s="14"/>
      <c r="C969" s="42"/>
      <c r="D969" s="47"/>
      <c r="E969" s="16"/>
      <c r="F969" s="15"/>
      <c r="G969" s="15"/>
      <c r="H969" s="15"/>
      <c r="I969" s="15"/>
      <c r="J969" s="1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12"/>
      <c r="B970" s="14"/>
      <c r="C970" s="42"/>
      <c r="D970" s="47"/>
      <c r="E970" s="16"/>
      <c r="F970" s="15"/>
      <c r="G970" s="15"/>
      <c r="H970" s="15"/>
      <c r="I970" s="15"/>
      <c r="J970" s="1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12"/>
      <c r="B971" s="14"/>
      <c r="C971" s="42"/>
      <c r="D971" s="47"/>
      <c r="E971" s="16"/>
      <c r="F971" s="15"/>
      <c r="G971" s="15"/>
      <c r="H971" s="15"/>
      <c r="I971" s="15"/>
      <c r="J971" s="1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12"/>
      <c r="B972" s="14"/>
      <c r="C972" s="42"/>
      <c r="D972" s="47"/>
      <c r="E972" s="16"/>
      <c r="F972" s="15"/>
      <c r="G972" s="15"/>
      <c r="H972" s="15"/>
      <c r="I972" s="15"/>
      <c r="J972" s="1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12"/>
      <c r="B973" s="14"/>
      <c r="C973" s="42"/>
      <c r="D973" s="47"/>
      <c r="E973" s="16"/>
      <c r="F973" s="15"/>
      <c r="G973" s="15"/>
      <c r="H973" s="15"/>
      <c r="I973" s="15"/>
      <c r="J973" s="1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12"/>
      <c r="B974" s="14"/>
      <c r="C974" s="42"/>
      <c r="D974" s="47"/>
      <c r="E974" s="16"/>
      <c r="F974" s="15"/>
      <c r="G974" s="15"/>
      <c r="H974" s="15"/>
      <c r="I974" s="15"/>
      <c r="J974" s="1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12"/>
      <c r="B975" s="14"/>
      <c r="C975" s="42"/>
      <c r="D975" s="47"/>
      <c r="E975" s="16"/>
      <c r="F975" s="15"/>
      <c r="G975" s="15"/>
      <c r="H975" s="15"/>
      <c r="I975" s="15"/>
      <c r="J975" s="1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12"/>
      <c r="B976" s="14"/>
      <c r="C976" s="42"/>
      <c r="D976" s="47"/>
      <c r="E976" s="16"/>
      <c r="F976" s="15"/>
      <c r="G976" s="15"/>
      <c r="H976" s="15"/>
      <c r="I976" s="15"/>
      <c r="J976" s="1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12"/>
      <c r="B977" s="14"/>
      <c r="C977" s="42"/>
      <c r="D977" s="47"/>
      <c r="E977" s="16"/>
      <c r="F977" s="15"/>
      <c r="G977" s="15"/>
      <c r="H977" s="15"/>
      <c r="I977" s="15"/>
      <c r="J977" s="1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12"/>
      <c r="B978" s="14"/>
      <c r="C978" s="42"/>
      <c r="D978" s="47"/>
      <c r="E978" s="16"/>
      <c r="F978" s="15"/>
      <c r="G978" s="15"/>
      <c r="H978" s="15"/>
      <c r="I978" s="15"/>
      <c r="J978" s="1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12"/>
      <c r="B979" s="14"/>
      <c r="C979" s="42"/>
      <c r="D979" s="47"/>
      <c r="E979" s="16"/>
      <c r="F979" s="15"/>
      <c r="G979" s="15"/>
      <c r="H979" s="15"/>
      <c r="I979" s="15"/>
      <c r="J979" s="1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12"/>
      <c r="B980" s="14"/>
      <c r="C980" s="42"/>
      <c r="D980" s="47"/>
      <c r="E980" s="16"/>
      <c r="F980" s="15"/>
      <c r="G980" s="15"/>
      <c r="H980" s="15"/>
      <c r="I980" s="15"/>
      <c r="J980" s="1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12"/>
      <c r="B981" s="14"/>
      <c r="C981" s="42"/>
      <c r="D981" s="47"/>
      <c r="E981" s="16"/>
      <c r="F981" s="15"/>
      <c r="G981" s="15"/>
      <c r="H981" s="15"/>
      <c r="I981" s="15"/>
      <c r="J981" s="1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12"/>
      <c r="B982" s="14"/>
      <c r="C982" s="42"/>
      <c r="D982" s="47"/>
      <c r="E982" s="16"/>
      <c r="F982" s="15"/>
      <c r="G982" s="15"/>
      <c r="H982" s="15"/>
      <c r="I982" s="15"/>
      <c r="J982" s="1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12"/>
      <c r="B983" s="14"/>
      <c r="C983" s="42"/>
      <c r="D983" s="47"/>
      <c r="E983" s="16"/>
      <c r="F983" s="15"/>
      <c r="G983" s="15"/>
      <c r="H983" s="15"/>
      <c r="I983" s="15"/>
      <c r="J983" s="1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12"/>
      <c r="B984" s="14"/>
      <c r="C984" s="42"/>
      <c r="D984" s="47"/>
      <c r="E984" s="16"/>
      <c r="F984" s="15"/>
      <c r="G984" s="15"/>
      <c r="H984" s="15"/>
      <c r="I984" s="15"/>
      <c r="J984" s="1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12"/>
      <c r="B985" s="14"/>
      <c r="C985" s="42"/>
      <c r="D985" s="47"/>
      <c r="E985" s="16"/>
      <c r="F985" s="15"/>
      <c r="G985" s="15"/>
      <c r="H985" s="15"/>
      <c r="I985" s="15"/>
      <c r="J985" s="1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12"/>
      <c r="B986" s="14"/>
      <c r="C986" s="42"/>
      <c r="D986" s="47"/>
      <c r="E986" s="16"/>
      <c r="F986" s="15"/>
      <c r="G986" s="15"/>
      <c r="H986" s="15"/>
      <c r="I986" s="15"/>
      <c r="J986" s="1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12"/>
      <c r="B987" s="14"/>
      <c r="C987" s="42"/>
      <c r="D987" s="47"/>
      <c r="E987" s="16"/>
      <c r="F987" s="15"/>
      <c r="G987" s="15"/>
      <c r="H987" s="15"/>
      <c r="I987" s="15"/>
      <c r="J987" s="1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</sheetData>
  <mergeCells count="5">
    <mergeCell ref="A2:K2"/>
    <mergeCell ref="A3:K3"/>
    <mergeCell ref="A4:K4"/>
    <mergeCell ref="F5:G6"/>
    <mergeCell ref="H5:I6"/>
  </mergeCells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FF"/>
  </sheetPr>
  <dimension ref="A1:AB979"/>
  <sheetViews>
    <sheetView topLeftCell="E5" workbookViewId="0">
      <selection activeCell="C25" sqref="C25"/>
    </sheetView>
  </sheetViews>
  <sheetFormatPr defaultColWidth="12.5703125" defaultRowHeight="15" customHeight="1"/>
  <cols>
    <col min="1" max="1" width="7.28515625" customWidth="1"/>
    <col min="2" max="2" width="74.5703125" customWidth="1"/>
    <col min="3" max="3" width="23.7109375" style="43" customWidth="1"/>
    <col min="4" max="4" width="18.140625" style="43" customWidth="1"/>
    <col min="5" max="5" width="19.5703125" customWidth="1"/>
    <col min="6" max="6" width="37.140625" customWidth="1"/>
    <col min="7" max="7" width="17" customWidth="1"/>
    <col min="8" max="8" width="35.7109375" customWidth="1"/>
    <col min="9" max="9" width="15.42578125" customWidth="1"/>
    <col min="10" max="10" width="20.85546875" customWidth="1"/>
    <col min="11" max="11" width="36.42578125" customWidth="1"/>
    <col min="12" max="28" width="8" customWidth="1"/>
  </cols>
  <sheetData>
    <row r="1" spans="1:28" ht="23.25" customHeight="1">
      <c r="A1" s="17"/>
      <c r="B1" s="18"/>
      <c r="C1" s="37"/>
      <c r="D1" s="44"/>
      <c r="E1" s="17"/>
      <c r="F1" s="19"/>
      <c r="G1" s="19"/>
      <c r="H1" s="19"/>
      <c r="I1" s="19"/>
      <c r="J1" s="20"/>
      <c r="K1" s="21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79" t="s">
        <v>54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79" t="s">
        <v>61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3.25" customHeight="1">
      <c r="A4" s="180" t="s">
        <v>544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22" t="s">
        <v>37</v>
      </c>
      <c r="B5" s="22" t="s">
        <v>38</v>
      </c>
      <c r="C5" s="38" t="s">
        <v>39</v>
      </c>
      <c r="D5" s="45" t="s">
        <v>40</v>
      </c>
      <c r="E5" s="22" t="s">
        <v>41</v>
      </c>
      <c r="F5" s="182" t="s">
        <v>42</v>
      </c>
      <c r="G5" s="183"/>
      <c r="H5" s="182" t="s">
        <v>43</v>
      </c>
      <c r="I5" s="183"/>
      <c r="J5" s="22" t="s">
        <v>44</v>
      </c>
      <c r="K5" s="24" t="s">
        <v>45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25"/>
      <c r="B6" s="25"/>
      <c r="C6" s="39" t="s">
        <v>46</v>
      </c>
      <c r="D6" s="39" t="s">
        <v>47</v>
      </c>
      <c r="E6" s="25"/>
      <c r="F6" s="184"/>
      <c r="G6" s="185"/>
      <c r="H6" s="184"/>
      <c r="I6" s="185"/>
      <c r="J6" s="25" t="s">
        <v>48</v>
      </c>
      <c r="K6" s="27" t="s">
        <v>49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s="35" customFormat="1" ht="23.25" customHeight="1">
      <c r="A7" s="32">
        <v>1</v>
      </c>
      <c r="B7" s="33" t="s">
        <v>123</v>
      </c>
      <c r="C7" s="40">
        <v>34610</v>
      </c>
      <c r="D7" s="40">
        <v>34610</v>
      </c>
      <c r="E7" s="32" t="s">
        <v>62</v>
      </c>
      <c r="F7" s="98" t="s">
        <v>124</v>
      </c>
      <c r="G7" s="99">
        <v>34610</v>
      </c>
      <c r="H7" s="98" t="s">
        <v>124</v>
      </c>
      <c r="I7" s="99">
        <v>34610</v>
      </c>
      <c r="J7" s="32" t="s">
        <v>64</v>
      </c>
      <c r="K7" s="33" t="s">
        <v>125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s="35" customFormat="1" ht="23.25" customHeight="1">
      <c r="A8" s="32">
        <f>A7+1</f>
        <v>2</v>
      </c>
      <c r="B8" s="33" t="s">
        <v>126</v>
      </c>
      <c r="C8" s="40">
        <v>22400</v>
      </c>
      <c r="D8" s="40">
        <v>22400</v>
      </c>
      <c r="E8" s="32" t="s">
        <v>62</v>
      </c>
      <c r="F8" s="98" t="s">
        <v>127</v>
      </c>
      <c r="G8" s="99">
        <v>22400</v>
      </c>
      <c r="H8" s="98" t="s">
        <v>127</v>
      </c>
      <c r="I8" s="99">
        <v>22400</v>
      </c>
      <c r="J8" s="32" t="s">
        <v>64</v>
      </c>
      <c r="K8" s="33" t="s">
        <v>128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s="35" customFormat="1" ht="23.25" customHeight="1">
      <c r="A9" s="32">
        <f t="shared" ref="A9:A24" si="0">A8+1</f>
        <v>3</v>
      </c>
      <c r="B9" s="33" t="s">
        <v>353</v>
      </c>
      <c r="C9" s="40">
        <v>4600</v>
      </c>
      <c r="D9" s="46">
        <v>4600</v>
      </c>
      <c r="E9" s="32" t="s">
        <v>62</v>
      </c>
      <c r="F9" s="98" t="s">
        <v>354</v>
      </c>
      <c r="G9" s="99">
        <v>4600</v>
      </c>
      <c r="H9" s="98" t="s">
        <v>354</v>
      </c>
      <c r="I9" s="99">
        <v>4600</v>
      </c>
      <c r="J9" s="32" t="s">
        <v>64</v>
      </c>
      <c r="K9" s="33" t="s">
        <v>355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s="35" customFormat="1" ht="23.25" customHeight="1">
      <c r="A10" s="32">
        <f t="shared" si="0"/>
        <v>4</v>
      </c>
      <c r="B10" s="33" t="s">
        <v>126</v>
      </c>
      <c r="C10" s="40">
        <v>22400</v>
      </c>
      <c r="D10" s="40">
        <v>22400</v>
      </c>
      <c r="E10" s="32" t="s">
        <v>62</v>
      </c>
      <c r="F10" s="98" t="s">
        <v>127</v>
      </c>
      <c r="G10" s="99">
        <v>22400</v>
      </c>
      <c r="H10" s="98" t="s">
        <v>127</v>
      </c>
      <c r="I10" s="99">
        <v>22400</v>
      </c>
      <c r="J10" s="32" t="s">
        <v>64</v>
      </c>
      <c r="K10" s="33" t="s">
        <v>356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s="35" customFormat="1" ht="23.25" customHeight="1">
      <c r="A11" s="32">
        <f t="shared" si="0"/>
        <v>5</v>
      </c>
      <c r="B11" s="33" t="s">
        <v>357</v>
      </c>
      <c r="C11" s="40">
        <v>5952.91</v>
      </c>
      <c r="D11" s="40">
        <v>5952.91</v>
      </c>
      <c r="E11" s="32" t="s">
        <v>62</v>
      </c>
      <c r="F11" s="98" t="s">
        <v>358</v>
      </c>
      <c r="G11" s="99">
        <v>5952.91</v>
      </c>
      <c r="H11" s="98" t="s">
        <v>358</v>
      </c>
      <c r="I11" s="99">
        <v>5952.91</v>
      </c>
      <c r="J11" s="32" t="s">
        <v>64</v>
      </c>
      <c r="K11" s="33" t="s">
        <v>359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s="35" customFormat="1" ht="23.25" customHeight="1">
      <c r="A12" s="32">
        <f t="shared" si="0"/>
        <v>6</v>
      </c>
      <c r="B12" s="33" t="s">
        <v>360</v>
      </c>
      <c r="C12" s="40">
        <v>2200</v>
      </c>
      <c r="D12" s="40">
        <v>2200</v>
      </c>
      <c r="E12" s="32" t="s">
        <v>62</v>
      </c>
      <c r="F12" s="98" t="s">
        <v>130</v>
      </c>
      <c r="G12" s="99">
        <v>2200</v>
      </c>
      <c r="H12" s="98" t="s">
        <v>130</v>
      </c>
      <c r="I12" s="99">
        <v>2200</v>
      </c>
      <c r="J12" s="32" t="s">
        <v>64</v>
      </c>
      <c r="K12" s="33" t="s">
        <v>361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s="35" customFormat="1" ht="23.25" customHeight="1">
      <c r="A13" s="32">
        <f t="shared" si="0"/>
        <v>7</v>
      </c>
      <c r="B13" s="33" t="s">
        <v>129</v>
      </c>
      <c r="C13" s="40">
        <v>23910</v>
      </c>
      <c r="D13" s="40">
        <v>23910</v>
      </c>
      <c r="E13" s="32" t="s">
        <v>62</v>
      </c>
      <c r="F13" s="98" t="s">
        <v>130</v>
      </c>
      <c r="G13" s="99">
        <v>23910</v>
      </c>
      <c r="H13" s="98" t="s">
        <v>130</v>
      </c>
      <c r="I13" s="99">
        <v>23910</v>
      </c>
      <c r="J13" s="32" t="s">
        <v>64</v>
      </c>
      <c r="K13" s="33" t="s">
        <v>131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s="35" customFormat="1" ht="23.25" customHeight="1">
      <c r="A14" s="32">
        <f t="shared" si="0"/>
        <v>8</v>
      </c>
      <c r="B14" s="33" t="s">
        <v>116</v>
      </c>
      <c r="C14" s="40">
        <v>22089</v>
      </c>
      <c r="D14" s="40">
        <v>22089</v>
      </c>
      <c r="E14" s="32" t="s">
        <v>62</v>
      </c>
      <c r="F14" s="98" t="s">
        <v>103</v>
      </c>
      <c r="G14" s="99">
        <v>22089</v>
      </c>
      <c r="H14" s="98" t="s">
        <v>103</v>
      </c>
      <c r="I14" s="99">
        <v>22089</v>
      </c>
      <c r="J14" s="32" t="s">
        <v>64</v>
      </c>
      <c r="K14" s="33" t="s">
        <v>132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s="35" customFormat="1" ht="23.25" customHeight="1">
      <c r="A15" s="32">
        <f t="shared" si="0"/>
        <v>9</v>
      </c>
      <c r="B15" s="33" t="s">
        <v>133</v>
      </c>
      <c r="C15" s="40">
        <v>21700</v>
      </c>
      <c r="D15" s="40">
        <v>21700</v>
      </c>
      <c r="E15" s="32" t="s">
        <v>62</v>
      </c>
      <c r="F15" s="98" t="s">
        <v>130</v>
      </c>
      <c r="G15" s="99">
        <v>21700</v>
      </c>
      <c r="H15" s="98" t="s">
        <v>130</v>
      </c>
      <c r="I15" s="99">
        <v>21700</v>
      </c>
      <c r="J15" s="32" t="s">
        <v>64</v>
      </c>
      <c r="K15" s="33" t="s">
        <v>134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s="35" customFormat="1" ht="23.25" customHeight="1">
      <c r="A16" s="32">
        <f t="shared" si="0"/>
        <v>10</v>
      </c>
      <c r="B16" s="33" t="s">
        <v>135</v>
      </c>
      <c r="C16" s="40">
        <v>40000</v>
      </c>
      <c r="D16" s="40">
        <v>40000</v>
      </c>
      <c r="E16" s="32" t="s">
        <v>62</v>
      </c>
      <c r="F16" s="98" t="s">
        <v>100</v>
      </c>
      <c r="G16" s="99">
        <v>40000</v>
      </c>
      <c r="H16" s="98" t="s">
        <v>100</v>
      </c>
      <c r="I16" s="99">
        <v>40000</v>
      </c>
      <c r="J16" s="32" t="s">
        <v>64</v>
      </c>
      <c r="K16" s="33" t="s">
        <v>136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s="35" customFormat="1" ht="23.25" customHeight="1">
      <c r="A17" s="32">
        <f t="shared" si="0"/>
        <v>11</v>
      </c>
      <c r="B17" s="33" t="s">
        <v>137</v>
      </c>
      <c r="C17" s="40">
        <v>29955</v>
      </c>
      <c r="D17" s="40">
        <v>29955</v>
      </c>
      <c r="E17" s="32" t="s">
        <v>62</v>
      </c>
      <c r="F17" s="98" t="s">
        <v>100</v>
      </c>
      <c r="G17" s="99">
        <v>29955</v>
      </c>
      <c r="H17" s="98" t="s">
        <v>100</v>
      </c>
      <c r="I17" s="99">
        <v>29955</v>
      </c>
      <c r="J17" s="32" t="s">
        <v>64</v>
      </c>
      <c r="K17" s="33" t="s">
        <v>141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s="35" customFormat="1" ht="23.25" customHeight="1">
      <c r="A18" s="32">
        <f t="shared" si="0"/>
        <v>12</v>
      </c>
      <c r="B18" s="29" t="s">
        <v>584</v>
      </c>
      <c r="C18" s="60">
        <v>455000</v>
      </c>
      <c r="D18" s="61">
        <v>451127.28</v>
      </c>
      <c r="E18" s="30" t="s">
        <v>62</v>
      </c>
      <c r="F18" s="86" t="s">
        <v>127</v>
      </c>
      <c r="G18" s="91">
        <v>450000</v>
      </c>
      <c r="H18" s="86" t="s">
        <v>127</v>
      </c>
      <c r="I18" s="91">
        <v>450000</v>
      </c>
      <c r="J18" s="30" t="s">
        <v>64</v>
      </c>
      <c r="K18" s="33" t="s">
        <v>585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s="35" customFormat="1" ht="23.25" customHeight="1">
      <c r="A19" s="32">
        <f t="shared" si="0"/>
        <v>13</v>
      </c>
      <c r="B19" s="33" t="s">
        <v>362</v>
      </c>
      <c r="C19" s="40">
        <v>1500</v>
      </c>
      <c r="D19" s="40">
        <v>1500</v>
      </c>
      <c r="E19" s="32" t="s">
        <v>62</v>
      </c>
      <c r="F19" s="98" t="s">
        <v>363</v>
      </c>
      <c r="G19" s="99">
        <v>1500</v>
      </c>
      <c r="H19" s="98" t="s">
        <v>363</v>
      </c>
      <c r="I19" s="99">
        <v>1500</v>
      </c>
      <c r="J19" s="32" t="s">
        <v>64</v>
      </c>
      <c r="K19" s="33" t="s">
        <v>364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s="35" customFormat="1" ht="23.25" customHeight="1">
      <c r="A20" s="32">
        <f t="shared" si="0"/>
        <v>14</v>
      </c>
      <c r="B20" s="33" t="s">
        <v>365</v>
      </c>
      <c r="C20" s="40">
        <v>2500</v>
      </c>
      <c r="D20" s="40">
        <v>2500</v>
      </c>
      <c r="E20" s="32" t="s">
        <v>62</v>
      </c>
      <c r="F20" s="98" t="s">
        <v>366</v>
      </c>
      <c r="G20" s="99">
        <v>2500</v>
      </c>
      <c r="H20" s="98" t="s">
        <v>366</v>
      </c>
      <c r="I20" s="99">
        <v>2500</v>
      </c>
      <c r="J20" s="32" t="s">
        <v>64</v>
      </c>
      <c r="K20" s="33" t="s">
        <v>367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s="35" customFormat="1" ht="23.25" customHeight="1">
      <c r="A21" s="32">
        <f t="shared" si="0"/>
        <v>15</v>
      </c>
      <c r="B21" s="33" t="s">
        <v>368</v>
      </c>
      <c r="C21" s="40">
        <v>2070</v>
      </c>
      <c r="D21" s="40">
        <v>2070</v>
      </c>
      <c r="E21" s="32" t="s">
        <v>62</v>
      </c>
      <c r="F21" s="98" t="s">
        <v>366</v>
      </c>
      <c r="G21" s="99">
        <v>2070</v>
      </c>
      <c r="H21" s="98" t="s">
        <v>366</v>
      </c>
      <c r="I21" s="99">
        <v>2070</v>
      </c>
      <c r="J21" s="32" t="s">
        <v>64</v>
      </c>
      <c r="K21" s="33" t="s">
        <v>369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s="35" customFormat="1" ht="23.25" customHeight="1">
      <c r="A22" s="32">
        <f t="shared" si="0"/>
        <v>16</v>
      </c>
      <c r="B22" s="29" t="s">
        <v>586</v>
      </c>
      <c r="C22" s="60">
        <v>444400</v>
      </c>
      <c r="D22" s="61">
        <v>444433.02</v>
      </c>
      <c r="E22" s="30" t="s">
        <v>62</v>
      </c>
      <c r="F22" s="86" t="s">
        <v>413</v>
      </c>
      <c r="G22" s="91">
        <v>444000</v>
      </c>
      <c r="H22" s="86" t="s">
        <v>413</v>
      </c>
      <c r="I22" s="91">
        <v>444000</v>
      </c>
      <c r="J22" s="30" t="s">
        <v>64</v>
      </c>
      <c r="K22" s="33" t="s">
        <v>587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s="35" customFormat="1" ht="23.25" customHeight="1">
      <c r="A23" s="32">
        <f t="shared" si="0"/>
        <v>17</v>
      </c>
      <c r="B23" s="33" t="s">
        <v>102</v>
      </c>
      <c r="C23" s="40">
        <v>8063</v>
      </c>
      <c r="D23" s="40">
        <v>8063</v>
      </c>
      <c r="E23" s="32" t="s">
        <v>62</v>
      </c>
      <c r="F23" s="98" t="s">
        <v>103</v>
      </c>
      <c r="G23" s="99">
        <v>8063</v>
      </c>
      <c r="H23" s="98" t="s">
        <v>103</v>
      </c>
      <c r="I23" s="99">
        <v>8063</v>
      </c>
      <c r="J23" s="32" t="s">
        <v>64</v>
      </c>
      <c r="K23" s="33" t="s">
        <v>140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s="35" customFormat="1" ht="23.25" customHeight="1">
      <c r="A24" s="32">
        <f t="shared" si="0"/>
        <v>18</v>
      </c>
      <c r="B24" s="33" t="s">
        <v>370</v>
      </c>
      <c r="C24" s="40">
        <v>3310</v>
      </c>
      <c r="D24" s="46">
        <v>3310</v>
      </c>
      <c r="E24" s="32" t="s">
        <v>62</v>
      </c>
      <c r="F24" s="98" t="s">
        <v>371</v>
      </c>
      <c r="G24" s="99">
        <v>3310</v>
      </c>
      <c r="H24" s="98" t="s">
        <v>371</v>
      </c>
      <c r="I24" s="99">
        <v>3310</v>
      </c>
      <c r="J24" s="32" t="s">
        <v>64</v>
      </c>
      <c r="K24" s="33" t="s">
        <v>372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23.25" customHeight="1">
      <c r="A25" s="12"/>
      <c r="B25" s="14"/>
      <c r="C25" s="42"/>
      <c r="D25" s="47"/>
      <c r="E25" s="16"/>
      <c r="F25" s="15"/>
      <c r="G25" s="15"/>
      <c r="H25" s="15"/>
      <c r="I25" s="15"/>
      <c r="J25" s="1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3.25" customHeight="1">
      <c r="A26" s="12"/>
      <c r="B26" s="14"/>
      <c r="C26" s="42"/>
      <c r="D26" s="47"/>
      <c r="E26" s="16"/>
      <c r="F26" s="15"/>
      <c r="G26" s="15"/>
      <c r="H26" s="15"/>
      <c r="I26" s="15"/>
      <c r="J26" s="1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3.25" customHeight="1">
      <c r="A27" s="12"/>
      <c r="B27" s="14"/>
      <c r="C27" s="42"/>
      <c r="D27" s="47"/>
      <c r="E27" s="16"/>
      <c r="F27" s="15"/>
      <c r="G27" s="15"/>
      <c r="H27" s="15"/>
      <c r="I27" s="15"/>
      <c r="J27" s="1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3.25" customHeight="1">
      <c r="A28" s="12"/>
      <c r="B28" s="14"/>
      <c r="C28" s="42"/>
      <c r="D28" s="47"/>
      <c r="E28" s="16"/>
      <c r="F28" s="15"/>
      <c r="G28" s="15"/>
      <c r="H28" s="15"/>
      <c r="I28" s="15"/>
      <c r="J28" s="1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3.25" customHeight="1">
      <c r="A29" s="12"/>
      <c r="B29" s="14"/>
      <c r="C29" s="42"/>
      <c r="D29" s="47"/>
      <c r="E29" s="16"/>
      <c r="F29" s="15"/>
      <c r="G29" s="15"/>
      <c r="H29" s="15"/>
      <c r="I29" s="15"/>
      <c r="J29" s="1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3.25" customHeight="1">
      <c r="A30" s="12"/>
      <c r="B30" s="14"/>
      <c r="C30" s="42"/>
      <c r="D30" s="47"/>
      <c r="E30" s="16"/>
      <c r="F30" s="15"/>
      <c r="G30" s="15"/>
      <c r="H30" s="15"/>
      <c r="I30" s="15"/>
      <c r="J30" s="1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3.25" customHeight="1">
      <c r="A31" s="12"/>
      <c r="B31" s="14"/>
      <c r="C31" s="42"/>
      <c r="D31" s="47"/>
      <c r="E31" s="16"/>
      <c r="F31" s="15"/>
      <c r="G31" s="15"/>
      <c r="H31" s="15"/>
      <c r="I31" s="15"/>
      <c r="J31" s="1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3.25" customHeight="1">
      <c r="A32" s="12"/>
      <c r="B32" s="14"/>
      <c r="C32" s="42"/>
      <c r="D32" s="47"/>
      <c r="E32" s="16"/>
      <c r="F32" s="15"/>
      <c r="G32" s="15"/>
      <c r="H32" s="15"/>
      <c r="I32" s="15"/>
      <c r="J32" s="1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3.25" customHeight="1">
      <c r="A33" s="12"/>
      <c r="B33" s="14"/>
      <c r="C33" s="42"/>
      <c r="D33" s="47"/>
      <c r="E33" s="16"/>
      <c r="F33" s="15"/>
      <c r="G33" s="15"/>
      <c r="H33" s="15"/>
      <c r="I33" s="15"/>
      <c r="J33" s="1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12"/>
      <c r="B34" s="14"/>
      <c r="C34" s="42"/>
      <c r="D34" s="47"/>
      <c r="E34" s="16"/>
      <c r="F34" s="15"/>
      <c r="G34" s="15"/>
      <c r="H34" s="15"/>
      <c r="I34" s="15"/>
      <c r="J34" s="1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12"/>
      <c r="B35" s="14"/>
      <c r="C35" s="42"/>
      <c r="D35" s="47"/>
      <c r="E35" s="16"/>
      <c r="F35" s="15"/>
      <c r="G35" s="15"/>
      <c r="H35" s="15"/>
      <c r="I35" s="15"/>
      <c r="J35" s="1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12"/>
      <c r="B36" s="14"/>
      <c r="C36" s="42"/>
      <c r="D36" s="47"/>
      <c r="E36" s="16"/>
      <c r="F36" s="15"/>
      <c r="G36" s="15"/>
      <c r="H36" s="15"/>
      <c r="I36" s="15"/>
      <c r="J36" s="1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12"/>
      <c r="B37" s="14"/>
      <c r="C37" s="42"/>
      <c r="D37" s="47"/>
      <c r="E37" s="16"/>
      <c r="F37" s="15"/>
      <c r="G37" s="15"/>
      <c r="H37" s="15"/>
      <c r="I37" s="15"/>
      <c r="J37" s="1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12"/>
      <c r="B38" s="14"/>
      <c r="C38" s="42"/>
      <c r="D38" s="47"/>
      <c r="E38" s="16"/>
      <c r="F38" s="15"/>
      <c r="G38" s="15"/>
      <c r="H38" s="15"/>
      <c r="I38" s="15"/>
      <c r="J38" s="1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12"/>
      <c r="B39" s="14"/>
      <c r="C39" s="42"/>
      <c r="D39" s="47"/>
      <c r="E39" s="16"/>
      <c r="F39" s="15"/>
      <c r="G39" s="15"/>
      <c r="H39" s="15"/>
      <c r="I39" s="15"/>
      <c r="J39" s="1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12"/>
      <c r="B40" s="14"/>
      <c r="C40" s="42"/>
      <c r="D40" s="47"/>
      <c r="E40" s="16"/>
      <c r="F40" s="15"/>
      <c r="G40" s="15"/>
      <c r="H40" s="15"/>
      <c r="I40" s="15"/>
      <c r="J40" s="1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12"/>
      <c r="B41" s="14"/>
      <c r="C41" s="42"/>
      <c r="D41" s="47"/>
      <c r="E41" s="16"/>
      <c r="F41" s="15"/>
      <c r="G41" s="15"/>
      <c r="H41" s="15"/>
      <c r="I41" s="15"/>
      <c r="J41" s="1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12"/>
      <c r="B42" s="14"/>
      <c r="C42" s="42"/>
      <c r="D42" s="47"/>
      <c r="E42" s="16"/>
      <c r="F42" s="15"/>
      <c r="G42" s="15"/>
      <c r="H42" s="15"/>
      <c r="I42" s="15"/>
      <c r="J42" s="1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12"/>
      <c r="B43" s="14"/>
      <c r="C43" s="42"/>
      <c r="D43" s="47"/>
      <c r="E43" s="16"/>
      <c r="F43" s="15"/>
      <c r="G43" s="15"/>
      <c r="H43" s="15"/>
      <c r="I43" s="15"/>
      <c r="J43" s="1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12"/>
      <c r="B44" s="14"/>
      <c r="C44" s="42"/>
      <c r="D44" s="47"/>
      <c r="E44" s="16"/>
      <c r="F44" s="15"/>
      <c r="G44" s="15"/>
      <c r="H44" s="15"/>
      <c r="I44" s="15"/>
      <c r="J44" s="1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12"/>
      <c r="B45" s="14"/>
      <c r="C45" s="42"/>
      <c r="D45" s="47"/>
      <c r="E45" s="16"/>
      <c r="F45" s="15"/>
      <c r="G45" s="15"/>
      <c r="H45" s="15"/>
      <c r="I45" s="15"/>
      <c r="J45" s="1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12"/>
      <c r="B46" s="14"/>
      <c r="C46" s="42"/>
      <c r="D46" s="47"/>
      <c r="E46" s="16"/>
      <c r="F46" s="15"/>
      <c r="G46" s="15"/>
      <c r="H46" s="15"/>
      <c r="I46" s="15"/>
      <c r="J46" s="1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12"/>
      <c r="B47" s="14"/>
      <c r="C47" s="42"/>
      <c r="D47" s="47"/>
      <c r="E47" s="16"/>
      <c r="F47" s="15"/>
      <c r="G47" s="15"/>
      <c r="H47" s="15"/>
      <c r="I47" s="15"/>
      <c r="J47" s="1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12"/>
      <c r="B48" s="14"/>
      <c r="C48" s="42"/>
      <c r="D48" s="47"/>
      <c r="E48" s="16"/>
      <c r="F48" s="15"/>
      <c r="G48" s="15"/>
      <c r="H48" s="15"/>
      <c r="I48" s="15"/>
      <c r="J48" s="1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12"/>
      <c r="B49" s="14"/>
      <c r="C49" s="42"/>
      <c r="D49" s="47"/>
      <c r="E49" s="16"/>
      <c r="F49" s="15"/>
      <c r="G49" s="15"/>
      <c r="H49" s="15"/>
      <c r="I49" s="15"/>
      <c r="J49" s="1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12"/>
      <c r="B50" s="14"/>
      <c r="C50" s="42"/>
      <c r="D50" s="47"/>
      <c r="E50" s="16"/>
      <c r="F50" s="15"/>
      <c r="G50" s="15"/>
      <c r="H50" s="15"/>
      <c r="I50" s="15"/>
      <c r="J50" s="1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12"/>
      <c r="B51" s="14"/>
      <c r="C51" s="42"/>
      <c r="D51" s="47"/>
      <c r="E51" s="16"/>
      <c r="F51" s="15"/>
      <c r="G51" s="15"/>
      <c r="H51" s="15"/>
      <c r="I51" s="15"/>
      <c r="J51" s="1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12"/>
      <c r="B52" s="14"/>
      <c r="C52" s="42"/>
      <c r="D52" s="47"/>
      <c r="E52" s="16"/>
      <c r="F52" s="15"/>
      <c r="G52" s="15"/>
      <c r="H52" s="15"/>
      <c r="I52" s="15"/>
      <c r="J52" s="1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12"/>
      <c r="B53" s="14"/>
      <c r="C53" s="42"/>
      <c r="D53" s="47"/>
      <c r="E53" s="16"/>
      <c r="F53" s="15"/>
      <c r="G53" s="15"/>
      <c r="H53" s="15"/>
      <c r="I53" s="15"/>
      <c r="J53" s="1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12"/>
      <c r="B54" s="14"/>
      <c r="C54" s="42"/>
      <c r="D54" s="47"/>
      <c r="E54" s="16"/>
      <c r="F54" s="15"/>
      <c r="G54" s="15"/>
      <c r="H54" s="15"/>
      <c r="I54" s="15"/>
      <c r="J54" s="1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12"/>
      <c r="B55" s="14"/>
      <c r="C55" s="42"/>
      <c r="D55" s="47"/>
      <c r="E55" s="16"/>
      <c r="F55" s="15"/>
      <c r="G55" s="15"/>
      <c r="H55" s="15"/>
      <c r="I55" s="15"/>
      <c r="J55" s="1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12"/>
      <c r="B56" s="14"/>
      <c r="C56" s="42"/>
      <c r="D56" s="47"/>
      <c r="E56" s="16"/>
      <c r="F56" s="15"/>
      <c r="G56" s="15"/>
      <c r="H56" s="15"/>
      <c r="I56" s="15"/>
      <c r="J56" s="1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12"/>
      <c r="B57" s="14"/>
      <c r="C57" s="42"/>
      <c r="D57" s="47"/>
      <c r="E57" s="16"/>
      <c r="F57" s="15"/>
      <c r="G57" s="15"/>
      <c r="H57" s="15"/>
      <c r="I57" s="15"/>
      <c r="J57" s="1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12"/>
      <c r="B58" s="14"/>
      <c r="C58" s="42"/>
      <c r="D58" s="47"/>
      <c r="E58" s="16"/>
      <c r="F58" s="15"/>
      <c r="G58" s="15"/>
      <c r="H58" s="15"/>
      <c r="I58" s="15"/>
      <c r="J58" s="1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12"/>
      <c r="B59" s="14"/>
      <c r="C59" s="42"/>
      <c r="D59" s="47"/>
      <c r="E59" s="16"/>
      <c r="F59" s="15"/>
      <c r="G59" s="15"/>
      <c r="H59" s="15"/>
      <c r="I59" s="15"/>
      <c r="J59" s="1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12"/>
      <c r="B60" s="14"/>
      <c r="C60" s="42"/>
      <c r="D60" s="47"/>
      <c r="E60" s="16"/>
      <c r="F60" s="15"/>
      <c r="G60" s="15"/>
      <c r="H60" s="15"/>
      <c r="I60" s="15"/>
      <c r="J60" s="1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12"/>
      <c r="B61" s="14"/>
      <c r="C61" s="42"/>
      <c r="D61" s="47"/>
      <c r="E61" s="16"/>
      <c r="F61" s="15"/>
      <c r="G61" s="15"/>
      <c r="H61" s="15"/>
      <c r="I61" s="15"/>
      <c r="J61" s="1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12"/>
      <c r="B62" s="14"/>
      <c r="C62" s="42"/>
      <c r="D62" s="47"/>
      <c r="E62" s="16"/>
      <c r="F62" s="15"/>
      <c r="G62" s="15"/>
      <c r="H62" s="15"/>
      <c r="I62" s="15"/>
      <c r="J62" s="1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12"/>
      <c r="B63" s="14"/>
      <c r="C63" s="42"/>
      <c r="D63" s="47"/>
      <c r="E63" s="16"/>
      <c r="F63" s="15"/>
      <c r="G63" s="15"/>
      <c r="H63" s="15"/>
      <c r="I63" s="15"/>
      <c r="J63" s="1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12"/>
      <c r="B64" s="14"/>
      <c r="C64" s="42"/>
      <c r="D64" s="47"/>
      <c r="E64" s="16"/>
      <c r="F64" s="15"/>
      <c r="G64" s="15"/>
      <c r="H64" s="15"/>
      <c r="I64" s="15"/>
      <c r="J64" s="1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12"/>
      <c r="B65" s="14"/>
      <c r="C65" s="42"/>
      <c r="D65" s="47"/>
      <c r="E65" s="16"/>
      <c r="F65" s="15"/>
      <c r="G65" s="15"/>
      <c r="H65" s="15"/>
      <c r="I65" s="15"/>
      <c r="J65" s="1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12"/>
      <c r="B66" s="14"/>
      <c r="C66" s="42"/>
      <c r="D66" s="47"/>
      <c r="E66" s="16"/>
      <c r="F66" s="15"/>
      <c r="G66" s="15"/>
      <c r="H66" s="15"/>
      <c r="I66" s="15"/>
      <c r="J66" s="1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12"/>
      <c r="B67" s="14"/>
      <c r="C67" s="42"/>
      <c r="D67" s="47"/>
      <c r="E67" s="16"/>
      <c r="F67" s="15"/>
      <c r="G67" s="15"/>
      <c r="H67" s="15"/>
      <c r="I67" s="15"/>
      <c r="J67" s="1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12"/>
      <c r="B68" s="14"/>
      <c r="C68" s="42"/>
      <c r="D68" s="47"/>
      <c r="E68" s="16"/>
      <c r="F68" s="15"/>
      <c r="G68" s="15"/>
      <c r="H68" s="15"/>
      <c r="I68" s="15"/>
      <c r="J68" s="1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12"/>
      <c r="B69" s="14"/>
      <c r="C69" s="42"/>
      <c r="D69" s="47"/>
      <c r="E69" s="16"/>
      <c r="F69" s="15"/>
      <c r="G69" s="15"/>
      <c r="H69" s="15"/>
      <c r="I69" s="15"/>
      <c r="J69" s="1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12"/>
      <c r="B70" s="14"/>
      <c r="C70" s="42"/>
      <c r="D70" s="47"/>
      <c r="E70" s="16"/>
      <c r="F70" s="15"/>
      <c r="G70" s="15"/>
      <c r="H70" s="15"/>
      <c r="I70" s="15"/>
      <c r="J70" s="1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12"/>
      <c r="B71" s="14"/>
      <c r="C71" s="42"/>
      <c r="D71" s="47"/>
      <c r="E71" s="16"/>
      <c r="F71" s="15"/>
      <c r="G71" s="15"/>
      <c r="H71" s="15"/>
      <c r="I71" s="15"/>
      <c r="J71" s="1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12"/>
      <c r="B72" s="14"/>
      <c r="C72" s="42"/>
      <c r="D72" s="47"/>
      <c r="E72" s="16"/>
      <c r="F72" s="15"/>
      <c r="G72" s="15"/>
      <c r="H72" s="15"/>
      <c r="I72" s="15"/>
      <c r="J72" s="1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12"/>
      <c r="B73" s="14"/>
      <c r="C73" s="42"/>
      <c r="D73" s="47"/>
      <c r="E73" s="16"/>
      <c r="F73" s="15"/>
      <c r="G73" s="15"/>
      <c r="H73" s="15"/>
      <c r="I73" s="15"/>
      <c r="J73" s="1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12"/>
      <c r="B74" s="14"/>
      <c r="C74" s="42"/>
      <c r="D74" s="47"/>
      <c r="E74" s="16"/>
      <c r="F74" s="15"/>
      <c r="G74" s="15"/>
      <c r="H74" s="15"/>
      <c r="I74" s="15"/>
      <c r="J74" s="1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12"/>
      <c r="B75" s="14"/>
      <c r="C75" s="42"/>
      <c r="D75" s="47"/>
      <c r="E75" s="16"/>
      <c r="F75" s="15"/>
      <c r="G75" s="15"/>
      <c r="H75" s="15"/>
      <c r="I75" s="15"/>
      <c r="J75" s="1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12"/>
      <c r="B76" s="14"/>
      <c r="C76" s="42"/>
      <c r="D76" s="47"/>
      <c r="E76" s="16"/>
      <c r="F76" s="15"/>
      <c r="G76" s="15"/>
      <c r="H76" s="15"/>
      <c r="I76" s="15"/>
      <c r="J76" s="1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12"/>
      <c r="B77" s="14"/>
      <c r="C77" s="42"/>
      <c r="D77" s="47"/>
      <c r="E77" s="16"/>
      <c r="F77" s="15"/>
      <c r="G77" s="15"/>
      <c r="H77" s="15"/>
      <c r="I77" s="15"/>
      <c r="J77" s="1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12"/>
      <c r="B78" s="14"/>
      <c r="C78" s="42"/>
      <c r="D78" s="47"/>
      <c r="E78" s="16"/>
      <c r="F78" s="15"/>
      <c r="G78" s="15"/>
      <c r="H78" s="15"/>
      <c r="I78" s="15"/>
      <c r="J78" s="1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12"/>
      <c r="B79" s="14"/>
      <c r="C79" s="42"/>
      <c r="D79" s="47"/>
      <c r="E79" s="16"/>
      <c r="F79" s="15"/>
      <c r="G79" s="15"/>
      <c r="H79" s="15"/>
      <c r="I79" s="15"/>
      <c r="J79" s="1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12"/>
      <c r="B80" s="14"/>
      <c r="C80" s="42"/>
      <c r="D80" s="47"/>
      <c r="E80" s="16"/>
      <c r="F80" s="15"/>
      <c r="G80" s="15"/>
      <c r="H80" s="15"/>
      <c r="I80" s="15"/>
      <c r="J80" s="1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12"/>
      <c r="B81" s="14"/>
      <c r="C81" s="42"/>
      <c r="D81" s="47"/>
      <c r="E81" s="16"/>
      <c r="F81" s="15"/>
      <c r="G81" s="15"/>
      <c r="H81" s="15"/>
      <c r="I81" s="15"/>
      <c r="J81" s="1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12"/>
      <c r="B82" s="14"/>
      <c r="C82" s="42"/>
      <c r="D82" s="47"/>
      <c r="E82" s="16"/>
      <c r="F82" s="15"/>
      <c r="G82" s="15"/>
      <c r="H82" s="15"/>
      <c r="I82" s="15"/>
      <c r="J82" s="1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12"/>
      <c r="B83" s="14"/>
      <c r="C83" s="42"/>
      <c r="D83" s="47"/>
      <c r="E83" s="16"/>
      <c r="F83" s="15"/>
      <c r="G83" s="15"/>
      <c r="H83" s="15"/>
      <c r="I83" s="15"/>
      <c r="J83" s="1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12"/>
      <c r="B84" s="14"/>
      <c r="C84" s="42"/>
      <c r="D84" s="47"/>
      <c r="E84" s="16"/>
      <c r="F84" s="15"/>
      <c r="G84" s="15"/>
      <c r="H84" s="15"/>
      <c r="I84" s="15"/>
      <c r="J84" s="1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12"/>
      <c r="B85" s="14"/>
      <c r="C85" s="42"/>
      <c r="D85" s="47"/>
      <c r="E85" s="16"/>
      <c r="F85" s="15"/>
      <c r="G85" s="15"/>
      <c r="H85" s="15"/>
      <c r="I85" s="15"/>
      <c r="J85" s="1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12"/>
      <c r="B86" s="14"/>
      <c r="C86" s="42"/>
      <c r="D86" s="47"/>
      <c r="E86" s="16"/>
      <c r="F86" s="15"/>
      <c r="G86" s="15"/>
      <c r="H86" s="15"/>
      <c r="I86" s="15"/>
      <c r="J86" s="1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12"/>
      <c r="B87" s="14"/>
      <c r="C87" s="42"/>
      <c r="D87" s="47"/>
      <c r="E87" s="16"/>
      <c r="F87" s="15"/>
      <c r="G87" s="15"/>
      <c r="H87" s="15"/>
      <c r="I87" s="15"/>
      <c r="J87" s="1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12"/>
      <c r="B88" s="14"/>
      <c r="C88" s="42"/>
      <c r="D88" s="47"/>
      <c r="E88" s="16"/>
      <c r="F88" s="15"/>
      <c r="G88" s="15"/>
      <c r="H88" s="15"/>
      <c r="I88" s="15"/>
      <c r="J88" s="1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12"/>
      <c r="B89" s="14"/>
      <c r="C89" s="42"/>
      <c r="D89" s="47"/>
      <c r="E89" s="16"/>
      <c r="F89" s="15"/>
      <c r="G89" s="15"/>
      <c r="H89" s="15"/>
      <c r="I89" s="15"/>
      <c r="J89" s="1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12"/>
      <c r="B90" s="14"/>
      <c r="C90" s="42"/>
      <c r="D90" s="47"/>
      <c r="E90" s="16"/>
      <c r="F90" s="15"/>
      <c r="G90" s="15"/>
      <c r="H90" s="15"/>
      <c r="I90" s="15"/>
      <c r="J90" s="1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12"/>
      <c r="B91" s="14"/>
      <c r="C91" s="42"/>
      <c r="D91" s="47"/>
      <c r="E91" s="16"/>
      <c r="F91" s="15"/>
      <c r="G91" s="15"/>
      <c r="H91" s="15"/>
      <c r="I91" s="15"/>
      <c r="J91" s="1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12"/>
      <c r="B92" s="14"/>
      <c r="C92" s="42"/>
      <c r="D92" s="47"/>
      <c r="E92" s="16"/>
      <c r="F92" s="15"/>
      <c r="G92" s="15"/>
      <c r="H92" s="15"/>
      <c r="I92" s="15"/>
      <c r="J92" s="1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12"/>
      <c r="B93" s="14"/>
      <c r="C93" s="42"/>
      <c r="D93" s="47"/>
      <c r="E93" s="16"/>
      <c r="F93" s="15"/>
      <c r="G93" s="15"/>
      <c r="H93" s="15"/>
      <c r="I93" s="15"/>
      <c r="J93" s="1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12"/>
      <c r="B94" s="14"/>
      <c r="C94" s="42"/>
      <c r="D94" s="47"/>
      <c r="E94" s="16"/>
      <c r="F94" s="15"/>
      <c r="G94" s="15"/>
      <c r="H94" s="15"/>
      <c r="I94" s="15"/>
      <c r="J94" s="1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12"/>
      <c r="B95" s="14"/>
      <c r="C95" s="42"/>
      <c r="D95" s="47"/>
      <c r="E95" s="16"/>
      <c r="F95" s="15"/>
      <c r="G95" s="15"/>
      <c r="H95" s="15"/>
      <c r="I95" s="15"/>
      <c r="J95" s="1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12"/>
      <c r="B96" s="14"/>
      <c r="C96" s="42"/>
      <c r="D96" s="47"/>
      <c r="E96" s="16"/>
      <c r="F96" s="15"/>
      <c r="G96" s="15"/>
      <c r="H96" s="15"/>
      <c r="I96" s="15"/>
      <c r="J96" s="1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12"/>
      <c r="B97" s="14"/>
      <c r="C97" s="42"/>
      <c r="D97" s="47"/>
      <c r="E97" s="16"/>
      <c r="F97" s="15"/>
      <c r="G97" s="15"/>
      <c r="H97" s="15"/>
      <c r="I97" s="15"/>
      <c r="J97" s="1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12"/>
      <c r="B98" s="14"/>
      <c r="C98" s="42"/>
      <c r="D98" s="47"/>
      <c r="E98" s="16"/>
      <c r="F98" s="15"/>
      <c r="G98" s="15"/>
      <c r="H98" s="15"/>
      <c r="I98" s="15"/>
      <c r="J98" s="1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12"/>
      <c r="B99" s="14"/>
      <c r="C99" s="42"/>
      <c r="D99" s="47"/>
      <c r="E99" s="16"/>
      <c r="F99" s="15"/>
      <c r="G99" s="15"/>
      <c r="H99" s="15"/>
      <c r="I99" s="15"/>
      <c r="J99" s="1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12"/>
      <c r="B100" s="14"/>
      <c r="C100" s="42"/>
      <c r="D100" s="47"/>
      <c r="E100" s="16"/>
      <c r="F100" s="15"/>
      <c r="G100" s="15"/>
      <c r="H100" s="15"/>
      <c r="I100" s="15"/>
      <c r="J100" s="1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12"/>
      <c r="B101" s="14"/>
      <c r="C101" s="42"/>
      <c r="D101" s="47"/>
      <c r="E101" s="16"/>
      <c r="F101" s="15"/>
      <c r="G101" s="15"/>
      <c r="H101" s="15"/>
      <c r="I101" s="15"/>
      <c r="J101" s="1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12"/>
      <c r="B102" s="14"/>
      <c r="C102" s="42"/>
      <c r="D102" s="47"/>
      <c r="E102" s="16"/>
      <c r="F102" s="15"/>
      <c r="G102" s="15"/>
      <c r="H102" s="15"/>
      <c r="I102" s="15"/>
      <c r="J102" s="1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12"/>
      <c r="B103" s="14"/>
      <c r="C103" s="42"/>
      <c r="D103" s="47"/>
      <c r="E103" s="16"/>
      <c r="F103" s="15"/>
      <c r="G103" s="15"/>
      <c r="H103" s="15"/>
      <c r="I103" s="15"/>
      <c r="J103" s="1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12"/>
      <c r="B104" s="14"/>
      <c r="C104" s="42"/>
      <c r="D104" s="47"/>
      <c r="E104" s="16"/>
      <c r="F104" s="15"/>
      <c r="G104" s="15"/>
      <c r="H104" s="15"/>
      <c r="I104" s="15"/>
      <c r="J104" s="1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12"/>
      <c r="B105" s="14"/>
      <c r="C105" s="42"/>
      <c r="D105" s="47"/>
      <c r="E105" s="16"/>
      <c r="F105" s="15"/>
      <c r="G105" s="15"/>
      <c r="H105" s="15"/>
      <c r="I105" s="15"/>
      <c r="J105" s="1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12"/>
      <c r="B106" s="14"/>
      <c r="C106" s="42"/>
      <c r="D106" s="47"/>
      <c r="E106" s="16"/>
      <c r="F106" s="15"/>
      <c r="G106" s="15"/>
      <c r="H106" s="15"/>
      <c r="I106" s="15"/>
      <c r="J106" s="1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12"/>
      <c r="B107" s="14"/>
      <c r="C107" s="42"/>
      <c r="D107" s="47"/>
      <c r="E107" s="16"/>
      <c r="F107" s="15"/>
      <c r="G107" s="15"/>
      <c r="H107" s="15"/>
      <c r="I107" s="15"/>
      <c r="J107" s="1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12"/>
      <c r="B108" s="14"/>
      <c r="C108" s="42"/>
      <c r="D108" s="47"/>
      <c r="E108" s="16"/>
      <c r="F108" s="15"/>
      <c r="G108" s="15"/>
      <c r="H108" s="15"/>
      <c r="I108" s="15"/>
      <c r="J108" s="1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12"/>
      <c r="B109" s="14"/>
      <c r="C109" s="42"/>
      <c r="D109" s="47"/>
      <c r="E109" s="16"/>
      <c r="F109" s="15"/>
      <c r="G109" s="15"/>
      <c r="H109" s="15"/>
      <c r="I109" s="15"/>
      <c r="J109" s="1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12"/>
      <c r="B110" s="14"/>
      <c r="C110" s="42"/>
      <c r="D110" s="47"/>
      <c r="E110" s="16"/>
      <c r="F110" s="15"/>
      <c r="G110" s="15"/>
      <c r="H110" s="15"/>
      <c r="I110" s="15"/>
      <c r="J110" s="1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12"/>
      <c r="B111" s="14"/>
      <c r="C111" s="42"/>
      <c r="D111" s="47"/>
      <c r="E111" s="16"/>
      <c r="F111" s="15"/>
      <c r="G111" s="15"/>
      <c r="H111" s="15"/>
      <c r="I111" s="15"/>
      <c r="J111" s="1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12"/>
      <c r="B112" s="14"/>
      <c r="C112" s="42"/>
      <c r="D112" s="47"/>
      <c r="E112" s="16"/>
      <c r="F112" s="15"/>
      <c r="G112" s="15"/>
      <c r="H112" s="15"/>
      <c r="I112" s="15"/>
      <c r="J112" s="1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12"/>
      <c r="B113" s="14"/>
      <c r="C113" s="42"/>
      <c r="D113" s="47"/>
      <c r="E113" s="16"/>
      <c r="F113" s="15"/>
      <c r="G113" s="15"/>
      <c r="H113" s="15"/>
      <c r="I113" s="15"/>
      <c r="J113" s="1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12"/>
      <c r="B114" s="14"/>
      <c r="C114" s="42"/>
      <c r="D114" s="47"/>
      <c r="E114" s="16"/>
      <c r="F114" s="15"/>
      <c r="G114" s="15"/>
      <c r="H114" s="15"/>
      <c r="I114" s="15"/>
      <c r="J114" s="1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12"/>
      <c r="B115" s="14"/>
      <c r="C115" s="42"/>
      <c r="D115" s="47"/>
      <c r="E115" s="16"/>
      <c r="F115" s="15"/>
      <c r="G115" s="15"/>
      <c r="H115" s="15"/>
      <c r="I115" s="15"/>
      <c r="J115" s="1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12"/>
      <c r="B116" s="14"/>
      <c r="C116" s="42"/>
      <c r="D116" s="47"/>
      <c r="E116" s="16"/>
      <c r="F116" s="15"/>
      <c r="G116" s="15"/>
      <c r="H116" s="15"/>
      <c r="I116" s="15"/>
      <c r="J116" s="1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12"/>
      <c r="B117" s="14"/>
      <c r="C117" s="42"/>
      <c r="D117" s="47"/>
      <c r="E117" s="16"/>
      <c r="F117" s="15"/>
      <c r="G117" s="15"/>
      <c r="H117" s="15"/>
      <c r="I117" s="15"/>
      <c r="J117" s="1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12"/>
      <c r="B118" s="14"/>
      <c r="C118" s="42"/>
      <c r="D118" s="47"/>
      <c r="E118" s="16"/>
      <c r="F118" s="15"/>
      <c r="G118" s="15"/>
      <c r="H118" s="15"/>
      <c r="I118" s="15"/>
      <c r="J118" s="1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12"/>
      <c r="B119" s="14"/>
      <c r="C119" s="42"/>
      <c r="D119" s="47"/>
      <c r="E119" s="16"/>
      <c r="F119" s="15"/>
      <c r="G119" s="15"/>
      <c r="H119" s="15"/>
      <c r="I119" s="15"/>
      <c r="J119" s="1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12"/>
      <c r="B120" s="14"/>
      <c r="C120" s="42"/>
      <c r="D120" s="47"/>
      <c r="E120" s="16"/>
      <c r="F120" s="15"/>
      <c r="G120" s="15"/>
      <c r="H120" s="15"/>
      <c r="I120" s="15"/>
      <c r="J120" s="1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12"/>
      <c r="B121" s="14"/>
      <c r="C121" s="42"/>
      <c r="D121" s="47"/>
      <c r="E121" s="16"/>
      <c r="F121" s="15"/>
      <c r="G121" s="15"/>
      <c r="H121" s="15"/>
      <c r="I121" s="15"/>
      <c r="J121" s="1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12"/>
      <c r="B122" s="14"/>
      <c r="C122" s="42"/>
      <c r="D122" s="47"/>
      <c r="E122" s="16"/>
      <c r="F122" s="15"/>
      <c r="G122" s="15"/>
      <c r="H122" s="15"/>
      <c r="I122" s="15"/>
      <c r="J122" s="1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12"/>
      <c r="B123" s="14"/>
      <c r="C123" s="42"/>
      <c r="D123" s="47"/>
      <c r="E123" s="16"/>
      <c r="F123" s="15"/>
      <c r="G123" s="15"/>
      <c r="H123" s="15"/>
      <c r="I123" s="15"/>
      <c r="J123" s="1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12"/>
      <c r="B124" s="14"/>
      <c r="C124" s="42"/>
      <c r="D124" s="47"/>
      <c r="E124" s="16"/>
      <c r="F124" s="15"/>
      <c r="G124" s="15"/>
      <c r="H124" s="15"/>
      <c r="I124" s="15"/>
      <c r="J124" s="1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12"/>
      <c r="B125" s="14"/>
      <c r="C125" s="42"/>
      <c r="D125" s="47"/>
      <c r="E125" s="16"/>
      <c r="F125" s="15"/>
      <c r="G125" s="15"/>
      <c r="H125" s="15"/>
      <c r="I125" s="15"/>
      <c r="J125" s="1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12"/>
      <c r="B126" s="14"/>
      <c r="C126" s="42"/>
      <c r="D126" s="47"/>
      <c r="E126" s="16"/>
      <c r="F126" s="15"/>
      <c r="G126" s="15"/>
      <c r="H126" s="15"/>
      <c r="I126" s="15"/>
      <c r="J126" s="1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12"/>
      <c r="B127" s="14"/>
      <c r="C127" s="42"/>
      <c r="D127" s="47"/>
      <c r="E127" s="16"/>
      <c r="F127" s="15"/>
      <c r="G127" s="15"/>
      <c r="H127" s="15"/>
      <c r="I127" s="15"/>
      <c r="J127" s="1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12"/>
      <c r="B128" s="14"/>
      <c r="C128" s="42"/>
      <c r="D128" s="47"/>
      <c r="E128" s="16"/>
      <c r="F128" s="15"/>
      <c r="G128" s="15"/>
      <c r="H128" s="15"/>
      <c r="I128" s="15"/>
      <c r="J128" s="1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12"/>
      <c r="B129" s="14"/>
      <c r="C129" s="42"/>
      <c r="D129" s="47"/>
      <c r="E129" s="16"/>
      <c r="F129" s="15"/>
      <c r="G129" s="15"/>
      <c r="H129" s="15"/>
      <c r="I129" s="15"/>
      <c r="J129" s="1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12"/>
      <c r="B130" s="14"/>
      <c r="C130" s="42"/>
      <c r="D130" s="47"/>
      <c r="E130" s="16"/>
      <c r="F130" s="15"/>
      <c r="G130" s="15"/>
      <c r="H130" s="15"/>
      <c r="I130" s="15"/>
      <c r="J130" s="1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12"/>
      <c r="B131" s="14"/>
      <c r="C131" s="42"/>
      <c r="D131" s="47"/>
      <c r="E131" s="16"/>
      <c r="F131" s="15"/>
      <c r="G131" s="15"/>
      <c r="H131" s="15"/>
      <c r="I131" s="15"/>
      <c r="J131" s="1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12"/>
      <c r="B132" s="14"/>
      <c r="C132" s="42"/>
      <c r="D132" s="47"/>
      <c r="E132" s="16"/>
      <c r="F132" s="15"/>
      <c r="G132" s="15"/>
      <c r="H132" s="15"/>
      <c r="I132" s="15"/>
      <c r="J132" s="1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12"/>
      <c r="B133" s="14"/>
      <c r="C133" s="42"/>
      <c r="D133" s="47"/>
      <c r="E133" s="16"/>
      <c r="F133" s="15"/>
      <c r="G133" s="15"/>
      <c r="H133" s="15"/>
      <c r="I133" s="15"/>
      <c r="J133" s="1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12"/>
      <c r="B134" s="14"/>
      <c r="C134" s="42"/>
      <c r="D134" s="47"/>
      <c r="E134" s="16"/>
      <c r="F134" s="15"/>
      <c r="G134" s="15"/>
      <c r="H134" s="15"/>
      <c r="I134" s="15"/>
      <c r="J134" s="1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12"/>
      <c r="B135" s="14"/>
      <c r="C135" s="42"/>
      <c r="D135" s="47"/>
      <c r="E135" s="16"/>
      <c r="F135" s="15"/>
      <c r="G135" s="15"/>
      <c r="H135" s="15"/>
      <c r="I135" s="15"/>
      <c r="J135" s="1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12"/>
      <c r="B136" s="14"/>
      <c r="C136" s="42"/>
      <c r="D136" s="47"/>
      <c r="E136" s="16"/>
      <c r="F136" s="15"/>
      <c r="G136" s="15"/>
      <c r="H136" s="15"/>
      <c r="I136" s="15"/>
      <c r="J136" s="1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12"/>
      <c r="B137" s="14"/>
      <c r="C137" s="42"/>
      <c r="D137" s="47"/>
      <c r="E137" s="16"/>
      <c r="F137" s="15"/>
      <c r="G137" s="15"/>
      <c r="H137" s="15"/>
      <c r="I137" s="15"/>
      <c r="J137" s="1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12"/>
      <c r="B138" s="14"/>
      <c r="C138" s="42"/>
      <c r="D138" s="47"/>
      <c r="E138" s="16"/>
      <c r="F138" s="15"/>
      <c r="G138" s="15"/>
      <c r="H138" s="15"/>
      <c r="I138" s="15"/>
      <c r="J138" s="1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12"/>
      <c r="B139" s="14"/>
      <c r="C139" s="42"/>
      <c r="D139" s="47"/>
      <c r="E139" s="16"/>
      <c r="F139" s="15"/>
      <c r="G139" s="15"/>
      <c r="H139" s="15"/>
      <c r="I139" s="15"/>
      <c r="J139" s="1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12"/>
      <c r="B140" s="14"/>
      <c r="C140" s="42"/>
      <c r="D140" s="47"/>
      <c r="E140" s="16"/>
      <c r="F140" s="15"/>
      <c r="G140" s="15"/>
      <c r="H140" s="15"/>
      <c r="I140" s="15"/>
      <c r="J140" s="1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12"/>
      <c r="B141" s="14"/>
      <c r="C141" s="42"/>
      <c r="D141" s="47"/>
      <c r="E141" s="16"/>
      <c r="F141" s="15"/>
      <c r="G141" s="15"/>
      <c r="H141" s="15"/>
      <c r="I141" s="15"/>
      <c r="J141" s="1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12"/>
      <c r="B142" s="14"/>
      <c r="C142" s="42"/>
      <c r="D142" s="47"/>
      <c r="E142" s="16"/>
      <c r="F142" s="15"/>
      <c r="G142" s="15"/>
      <c r="H142" s="15"/>
      <c r="I142" s="15"/>
      <c r="J142" s="1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12"/>
      <c r="B143" s="14"/>
      <c r="C143" s="42"/>
      <c r="D143" s="47"/>
      <c r="E143" s="16"/>
      <c r="F143" s="15"/>
      <c r="G143" s="15"/>
      <c r="H143" s="15"/>
      <c r="I143" s="15"/>
      <c r="J143" s="1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12"/>
      <c r="B144" s="14"/>
      <c r="C144" s="42"/>
      <c r="D144" s="47"/>
      <c r="E144" s="16"/>
      <c r="F144" s="15"/>
      <c r="G144" s="15"/>
      <c r="H144" s="15"/>
      <c r="I144" s="15"/>
      <c r="J144" s="1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12"/>
      <c r="B145" s="14"/>
      <c r="C145" s="42"/>
      <c r="D145" s="47"/>
      <c r="E145" s="16"/>
      <c r="F145" s="15"/>
      <c r="G145" s="15"/>
      <c r="H145" s="15"/>
      <c r="I145" s="15"/>
      <c r="J145" s="1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12"/>
      <c r="B146" s="14"/>
      <c r="C146" s="42"/>
      <c r="D146" s="47"/>
      <c r="E146" s="16"/>
      <c r="F146" s="15"/>
      <c r="G146" s="15"/>
      <c r="H146" s="15"/>
      <c r="I146" s="15"/>
      <c r="J146" s="1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12"/>
      <c r="B147" s="14"/>
      <c r="C147" s="42"/>
      <c r="D147" s="47"/>
      <c r="E147" s="16"/>
      <c r="F147" s="15"/>
      <c r="G147" s="15"/>
      <c r="H147" s="15"/>
      <c r="I147" s="15"/>
      <c r="J147" s="1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12"/>
      <c r="B148" s="14"/>
      <c r="C148" s="42"/>
      <c r="D148" s="47"/>
      <c r="E148" s="16"/>
      <c r="F148" s="15"/>
      <c r="G148" s="15"/>
      <c r="H148" s="15"/>
      <c r="I148" s="15"/>
      <c r="J148" s="1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12"/>
      <c r="B149" s="14"/>
      <c r="C149" s="42"/>
      <c r="D149" s="47"/>
      <c r="E149" s="16"/>
      <c r="F149" s="15"/>
      <c r="G149" s="15"/>
      <c r="H149" s="15"/>
      <c r="I149" s="15"/>
      <c r="J149" s="1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12"/>
      <c r="B150" s="14"/>
      <c r="C150" s="42"/>
      <c r="D150" s="47"/>
      <c r="E150" s="16"/>
      <c r="F150" s="15"/>
      <c r="G150" s="15"/>
      <c r="H150" s="15"/>
      <c r="I150" s="15"/>
      <c r="J150" s="1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12"/>
      <c r="B151" s="14"/>
      <c r="C151" s="42"/>
      <c r="D151" s="47"/>
      <c r="E151" s="16"/>
      <c r="F151" s="15"/>
      <c r="G151" s="15"/>
      <c r="H151" s="15"/>
      <c r="I151" s="15"/>
      <c r="J151" s="1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12"/>
      <c r="B152" s="14"/>
      <c r="C152" s="42"/>
      <c r="D152" s="47"/>
      <c r="E152" s="16"/>
      <c r="F152" s="15"/>
      <c r="G152" s="15"/>
      <c r="H152" s="15"/>
      <c r="I152" s="15"/>
      <c r="J152" s="1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12"/>
      <c r="B153" s="14"/>
      <c r="C153" s="42"/>
      <c r="D153" s="47"/>
      <c r="E153" s="16"/>
      <c r="F153" s="15"/>
      <c r="G153" s="15"/>
      <c r="H153" s="15"/>
      <c r="I153" s="15"/>
      <c r="J153" s="1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12"/>
      <c r="B154" s="14"/>
      <c r="C154" s="42"/>
      <c r="D154" s="47"/>
      <c r="E154" s="16"/>
      <c r="F154" s="15"/>
      <c r="G154" s="15"/>
      <c r="H154" s="15"/>
      <c r="I154" s="15"/>
      <c r="J154" s="1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12"/>
      <c r="B155" s="14"/>
      <c r="C155" s="42"/>
      <c r="D155" s="47"/>
      <c r="E155" s="16"/>
      <c r="F155" s="15"/>
      <c r="G155" s="15"/>
      <c r="H155" s="15"/>
      <c r="I155" s="15"/>
      <c r="J155" s="1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12"/>
      <c r="B156" s="14"/>
      <c r="C156" s="42"/>
      <c r="D156" s="47"/>
      <c r="E156" s="16"/>
      <c r="F156" s="15"/>
      <c r="G156" s="15"/>
      <c r="H156" s="15"/>
      <c r="I156" s="15"/>
      <c r="J156" s="1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12"/>
      <c r="B157" s="14"/>
      <c r="C157" s="42"/>
      <c r="D157" s="47"/>
      <c r="E157" s="16"/>
      <c r="F157" s="15"/>
      <c r="G157" s="15"/>
      <c r="H157" s="15"/>
      <c r="I157" s="15"/>
      <c r="J157" s="1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12"/>
      <c r="B158" s="14"/>
      <c r="C158" s="42"/>
      <c r="D158" s="47"/>
      <c r="E158" s="16"/>
      <c r="F158" s="15"/>
      <c r="G158" s="15"/>
      <c r="H158" s="15"/>
      <c r="I158" s="15"/>
      <c r="J158" s="1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12"/>
      <c r="B159" s="14"/>
      <c r="C159" s="42"/>
      <c r="D159" s="47"/>
      <c r="E159" s="16"/>
      <c r="F159" s="15"/>
      <c r="G159" s="15"/>
      <c r="H159" s="15"/>
      <c r="I159" s="15"/>
      <c r="J159" s="1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12"/>
      <c r="B160" s="14"/>
      <c r="C160" s="42"/>
      <c r="D160" s="47"/>
      <c r="E160" s="16"/>
      <c r="F160" s="15"/>
      <c r="G160" s="15"/>
      <c r="H160" s="15"/>
      <c r="I160" s="15"/>
      <c r="J160" s="1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12"/>
      <c r="B161" s="14"/>
      <c r="C161" s="42"/>
      <c r="D161" s="47"/>
      <c r="E161" s="16"/>
      <c r="F161" s="15"/>
      <c r="G161" s="15"/>
      <c r="H161" s="15"/>
      <c r="I161" s="15"/>
      <c r="J161" s="1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12"/>
      <c r="B162" s="14"/>
      <c r="C162" s="42"/>
      <c r="D162" s="47"/>
      <c r="E162" s="16"/>
      <c r="F162" s="15"/>
      <c r="G162" s="15"/>
      <c r="H162" s="15"/>
      <c r="I162" s="15"/>
      <c r="J162" s="1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12"/>
      <c r="B163" s="14"/>
      <c r="C163" s="42"/>
      <c r="D163" s="47"/>
      <c r="E163" s="16"/>
      <c r="F163" s="15"/>
      <c r="G163" s="15"/>
      <c r="H163" s="15"/>
      <c r="I163" s="15"/>
      <c r="J163" s="1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12"/>
      <c r="B164" s="14"/>
      <c r="C164" s="42"/>
      <c r="D164" s="47"/>
      <c r="E164" s="16"/>
      <c r="F164" s="15"/>
      <c r="G164" s="15"/>
      <c r="H164" s="15"/>
      <c r="I164" s="15"/>
      <c r="J164" s="1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12"/>
      <c r="B165" s="14"/>
      <c r="C165" s="42"/>
      <c r="D165" s="47"/>
      <c r="E165" s="16"/>
      <c r="F165" s="15"/>
      <c r="G165" s="15"/>
      <c r="H165" s="15"/>
      <c r="I165" s="15"/>
      <c r="J165" s="1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12"/>
      <c r="B166" s="14"/>
      <c r="C166" s="42"/>
      <c r="D166" s="47"/>
      <c r="E166" s="16"/>
      <c r="F166" s="15"/>
      <c r="G166" s="15"/>
      <c r="H166" s="15"/>
      <c r="I166" s="15"/>
      <c r="J166" s="1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12"/>
      <c r="B167" s="14"/>
      <c r="C167" s="42"/>
      <c r="D167" s="47"/>
      <c r="E167" s="16"/>
      <c r="F167" s="15"/>
      <c r="G167" s="15"/>
      <c r="H167" s="15"/>
      <c r="I167" s="15"/>
      <c r="J167" s="1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12"/>
      <c r="B168" s="14"/>
      <c r="C168" s="42"/>
      <c r="D168" s="47"/>
      <c r="E168" s="16"/>
      <c r="F168" s="15"/>
      <c r="G168" s="15"/>
      <c r="H168" s="15"/>
      <c r="I168" s="15"/>
      <c r="J168" s="1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12"/>
      <c r="B169" s="14"/>
      <c r="C169" s="42"/>
      <c r="D169" s="47"/>
      <c r="E169" s="16"/>
      <c r="F169" s="15"/>
      <c r="G169" s="15"/>
      <c r="H169" s="15"/>
      <c r="I169" s="15"/>
      <c r="J169" s="1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12"/>
      <c r="B170" s="14"/>
      <c r="C170" s="42"/>
      <c r="D170" s="47"/>
      <c r="E170" s="16"/>
      <c r="F170" s="15"/>
      <c r="G170" s="15"/>
      <c r="H170" s="15"/>
      <c r="I170" s="15"/>
      <c r="J170" s="1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12"/>
      <c r="B171" s="14"/>
      <c r="C171" s="42"/>
      <c r="D171" s="47"/>
      <c r="E171" s="16"/>
      <c r="F171" s="15"/>
      <c r="G171" s="15"/>
      <c r="H171" s="15"/>
      <c r="I171" s="15"/>
      <c r="J171" s="1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12"/>
      <c r="B172" s="14"/>
      <c r="C172" s="42"/>
      <c r="D172" s="47"/>
      <c r="E172" s="16"/>
      <c r="F172" s="15"/>
      <c r="G172" s="15"/>
      <c r="H172" s="15"/>
      <c r="I172" s="15"/>
      <c r="J172" s="1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12"/>
      <c r="B173" s="14"/>
      <c r="C173" s="42"/>
      <c r="D173" s="47"/>
      <c r="E173" s="16"/>
      <c r="F173" s="15"/>
      <c r="G173" s="15"/>
      <c r="H173" s="15"/>
      <c r="I173" s="15"/>
      <c r="J173" s="1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12"/>
      <c r="B174" s="14"/>
      <c r="C174" s="42"/>
      <c r="D174" s="47"/>
      <c r="E174" s="16"/>
      <c r="F174" s="15"/>
      <c r="G174" s="15"/>
      <c r="H174" s="15"/>
      <c r="I174" s="15"/>
      <c r="J174" s="1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12"/>
      <c r="B175" s="14"/>
      <c r="C175" s="42"/>
      <c r="D175" s="47"/>
      <c r="E175" s="16"/>
      <c r="F175" s="15"/>
      <c r="G175" s="15"/>
      <c r="H175" s="15"/>
      <c r="I175" s="15"/>
      <c r="J175" s="1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12"/>
      <c r="B176" s="14"/>
      <c r="C176" s="42"/>
      <c r="D176" s="47"/>
      <c r="E176" s="16"/>
      <c r="F176" s="15"/>
      <c r="G176" s="15"/>
      <c r="H176" s="15"/>
      <c r="I176" s="15"/>
      <c r="J176" s="1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12"/>
      <c r="B177" s="14"/>
      <c r="C177" s="42"/>
      <c r="D177" s="47"/>
      <c r="E177" s="16"/>
      <c r="F177" s="15"/>
      <c r="G177" s="15"/>
      <c r="H177" s="15"/>
      <c r="I177" s="15"/>
      <c r="J177" s="1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12"/>
      <c r="B178" s="14"/>
      <c r="C178" s="42"/>
      <c r="D178" s="47"/>
      <c r="E178" s="16"/>
      <c r="F178" s="15"/>
      <c r="G178" s="15"/>
      <c r="H178" s="15"/>
      <c r="I178" s="15"/>
      <c r="J178" s="1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12"/>
      <c r="B179" s="14"/>
      <c r="C179" s="42"/>
      <c r="D179" s="47"/>
      <c r="E179" s="16"/>
      <c r="F179" s="15"/>
      <c r="G179" s="15"/>
      <c r="H179" s="15"/>
      <c r="I179" s="15"/>
      <c r="J179" s="1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12"/>
      <c r="B180" s="14"/>
      <c r="C180" s="42"/>
      <c r="D180" s="47"/>
      <c r="E180" s="16"/>
      <c r="F180" s="15"/>
      <c r="G180" s="15"/>
      <c r="H180" s="15"/>
      <c r="I180" s="15"/>
      <c r="J180" s="1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12"/>
      <c r="B181" s="14"/>
      <c r="C181" s="42"/>
      <c r="D181" s="47"/>
      <c r="E181" s="16"/>
      <c r="F181" s="15"/>
      <c r="G181" s="15"/>
      <c r="H181" s="15"/>
      <c r="I181" s="15"/>
      <c r="J181" s="1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12"/>
      <c r="B182" s="14"/>
      <c r="C182" s="42"/>
      <c r="D182" s="47"/>
      <c r="E182" s="16"/>
      <c r="F182" s="15"/>
      <c r="G182" s="15"/>
      <c r="H182" s="15"/>
      <c r="I182" s="15"/>
      <c r="J182" s="1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12"/>
      <c r="B183" s="14"/>
      <c r="C183" s="42"/>
      <c r="D183" s="47"/>
      <c r="E183" s="16"/>
      <c r="F183" s="15"/>
      <c r="G183" s="15"/>
      <c r="H183" s="15"/>
      <c r="I183" s="15"/>
      <c r="J183" s="1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12"/>
      <c r="B184" s="14"/>
      <c r="C184" s="42"/>
      <c r="D184" s="47"/>
      <c r="E184" s="16"/>
      <c r="F184" s="15"/>
      <c r="G184" s="15"/>
      <c r="H184" s="15"/>
      <c r="I184" s="15"/>
      <c r="J184" s="1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12"/>
      <c r="B185" s="14"/>
      <c r="C185" s="42"/>
      <c r="D185" s="47"/>
      <c r="E185" s="16"/>
      <c r="F185" s="15"/>
      <c r="G185" s="15"/>
      <c r="H185" s="15"/>
      <c r="I185" s="15"/>
      <c r="J185" s="1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12"/>
      <c r="B186" s="14"/>
      <c r="C186" s="42"/>
      <c r="D186" s="47"/>
      <c r="E186" s="16"/>
      <c r="F186" s="15"/>
      <c r="G186" s="15"/>
      <c r="H186" s="15"/>
      <c r="I186" s="15"/>
      <c r="J186" s="1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12"/>
      <c r="B187" s="14"/>
      <c r="C187" s="42"/>
      <c r="D187" s="47"/>
      <c r="E187" s="16"/>
      <c r="F187" s="15"/>
      <c r="G187" s="15"/>
      <c r="H187" s="15"/>
      <c r="I187" s="15"/>
      <c r="J187" s="1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12"/>
      <c r="B188" s="14"/>
      <c r="C188" s="42"/>
      <c r="D188" s="47"/>
      <c r="E188" s="16"/>
      <c r="F188" s="15"/>
      <c r="G188" s="15"/>
      <c r="H188" s="15"/>
      <c r="I188" s="15"/>
      <c r="J188" s="1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12"/>
      <c r="B189" s="14"/>
      <c r="C189" s="42"/>
      <c r="D189" s="47"/>
      <c r="E189" s="16"/>
      <c r="F189" s="15"/>
      <c r="G189" s="15"/>
      <c r="H189" s="15"/>
      <c r="I189" s="15"/>
      <c r="J189" s="1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12"/>
      <c r="B190" s="14"/>
      <c r="C190" s="42"/>
      <c r="D190" s="47"/>
      <c r="E190" s="16"/>
      <c r="F190" s="15"/>
      <c r="G190" s="15"/>
      <c r="H190" s="15"/>
      <c r="I190" s="15"/>
      <c r="J190" s="1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12"/>
      <c r="B191" s="14"/>
      <c r="C191" s="42"/>
      <c r="D191" s="47"/>
      <c r="E191" s="16"/>
      <c r="F191" s="15"/>
      <c r="G191" s="15"/>
      <c r="H191" s="15"/>
      <c r="I191" s="15"/>
      <c r="J191" s="1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12"/>
      <c r="B192" s="14"/>
      <c r="C192" s="42"/>
      <c r="D192" s="47"/>
      <c r="E192" s="16"/>
      <c r="F192" s="15"/>
      <c r="G192" s="15"/>
      <c r="H192" s="15"/>
      <c r="I192" s="15"/>
      <c r="J192" s="1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12"/>
      <c r="B193" s="14"/>
      <c r="C193" s="42"/>
      <c r="D193" s="47"/>
      <c r="E193" s="16"/>
      <c r="F193" s="15"/>
      <c r="G193" s="15"/>
      <c r="H193" s="15"/>
      <c r="I193" s="15"/>
      <c r="J193" s="1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12"/>
      <c r="B194" s="14"/>
      <c r="C194" s="42"/>
      <c r="D194" s="47"/>
      <c r="E194" s="16"/>
      <c r="F194" s="15"/>
      <c r="G194" s="15"/>
      <c r="H194" s="15"/>
      <c r="I194" s="15"/>
      <c r="J194" s="1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12"/>
      <c r="B195" s="14"/>
      <c r="C195" s="42"/>
      <c r="D195" s="47"/>
      <c r="E195" s="16"/>
      <c r="F195" s="15"/>
      <c r="G195" s="15"/>
      <c r="H195" s="15"/>
      <c r="I195" s="15"/>
      <c r="J195" s="1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12"/>
      <c r="B196" s="14"/>
      <c r="C196" s="42"/>
      <c r="D196" s="47"/>
      <c r="E196" s="16"/>
      <c r="F196" s="15"/>
      <c r="G196" s="15"/>
      <c r="H196" s="15"/>
      <c r="I196" s="15"/>
      <c r="J196" s="1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12"/>
      <c r="B197" s="14"/>
      <c r="C197" s="42"/>
      <c r="D197" s="47"/>
      <c r="E197" s="16"/>
      <c r="F197" s="15"/>
      <c r="G197" s="15"/>
      <c r="H197" s="15"/>
      <c r="I197" s="15"/>
      <c r="J197" s="1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12"/>
      <c r="B198" s="14"/>
      <c r="C198" s="42"/>
      <c r="D198" s="47"/>
      <c r="E198" s="16"/>
      <c r="F198" s="15"/>
      <c r="G198" s="15"/>
      <c r="H198" s="15"/>
      <c r="I198" s="15"/>
      <c r="J198" s="1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12"/>
      <c r="B199" s="14"/>
      <c r="C199" s="42"/>
      <c r="D199" s="47"/>
      <c r="E199" s="16"/>
      <c r="F199" s="15"/>
      <c r="G199" s="15"/>
      <c r="H199" s="15"/>
      <c r="I199" s="15"/>
      <c r="J199" s="1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12"/>
      <c r="B200" s="14"/>
      <c r="C200" s="42"/>
      <c r="D200" s="47"/>
      <c r="E200" s="16"/>
      <c r="F200" s="15"/>
      <c r="G200" s="15"/>
      <c r="H200" s="15"/>
      <c r="I200" s="15"/>
      <c r="J200" s="1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12"/>
      <c r="B201" s="14"/>
      <c r="C201" s="42"/>
      <c r="D201" s="47"/>
      <c r="E201" s="16"/>
      <c r="F201" s="15"/>
      <c r="G201" s="15"/>
      <c r="H201" s="15"/>
      <c r="I201" s="15"/>
      <c r="J201" s="1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12"/>
      <c r="B202" s="14"/>
      <c r="C202" s="42"/>
      <c r="D202" s="47"/>
      <c r="E202" s="16"/>
      <c r="F202" s="15"/>
      <c r="G202" s="15"/>
      <c r="H202" s="15"/>
      <c r="I202" s="15"/>
      <c r="J202" s="1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12"/>
      <c r="B203" s="14"/>
      <c r="C203" s="42"/>
      <c r="D203" s="47"/>
      <c r="E203" s="16"/>
      <c r="F203" s="15"/>
      <c r="G203" s="15"/>
      <c r="H203" s="15"/>
      <c r="I203" s="15"/>
      <c r="J203" s="1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12"/>
      <c r="B204" s="14"/>
      <c r="C204" s="42"/>
      <c r="D204" s="47"/>
      <c r="E204" s="16"/>
      <c r="F204" s="15"/>
      <c r="G204" s="15"/>
      <c r="H204" s="15"/>
      <c r="I204" s="15"/>
      <c r="J204" s="1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12"/>
      <c r="B205" s="14"/>
      <c r="C205" s="42"/>
      <c r="D205" s="47"/>
      <c r="E205" s="16"/>
      <c r="F205" s="15"/>
      <c r="G205" s="15"/>
      <c r="H205" s="15"/>
      <c r="I205" s="15"/>
      <c r="J205" s="1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12"/>
      <c r="B206" s="14"/>
      <c r="C206" s="42"/>
      <c r="D206" s="47"/>
      <c r="E206" s="16"/>
      <c r="F206" s="15"/>
      <c r="G206" s="15"/>
      <c r="H206" s="15"/>
      <c r="I206" s="15"/>
      <c r="J206" s="1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12"/>
      <c r="B207" s="14"/>
      <c r="C207" s="42"/>
      <c r="D207" s="47"/>
      <c r="E207" s="16"/>
      <c r="F207" s="15"/>
      <c r="G207" s="15"/>
      <c r="H207" s="15"/>
      <c r="I207" s="15"/>
      <c r="J207" s="1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12"/>
      <c r="B208" s="14"/>
      <c r="C208" s="42"/>
      <c r="D208" s="47"/>
      <c r="E208" s="16"/>
      <c r="F208" s="15"/>
      <c r="G208" s="15"/>
      <c r="H208" s="15"/>
      <c r="I208" s="15"/>
      <c r="J208" s="1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12"/>
      <c r="B209" s="14"/>
      <c r="C209" s="42"/>
      <c r="D209" s="47"/>
      <c r="E209" s="16"/>
      <c r="F209" s="15"/>
      <c r="G209" s="15"/>
      <c r="H209" s="15"/>
      <c r="I209" s="15"/>
      <c r="J209" s="1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12"/>
      <c r="B210" s="14"/>
      <c r="C210" s="42"/>
      <c r="D210" s="47"/>
      <c r="E210" s="16"/>
      <c r="F210" s="15"/>
      <c r="G210" s="15"/>
      <c r="H210" s="15"/>
      <c r="I210" s="15"/>
      <c r="J210" s="1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12"/>
      <c r="B211" s="14"/>
      <c r="C211" s="42"/>
      <c r="D211" s="47"/>
      <c r="E211" s="16"/>
      <c r="F211" s="15"/>
      <c r="G211" s="15"/>
      <c r="H211" s="15"/>
      <c r="I211" s="15"/>
      <c r="J211" s="1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12"/>
      <c r="B212" s="14"/>
      <c r="C212" s="42"/>
      <c r="D212" s="47"/>
      <c r="E212" s="16"/>
      <c r="F212" s="15"/>
      <c r="G212" s="15"/>
      <c r="H212" s="15"/>
      <c r="I212" s="15"/>
      <c r="J212" s="1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12"/>
      <c r="B213" s="14"/>
      <c r="C213" s="42"/>
      <c r="D213" s="47"/>
      <c r="E213" s="16"/>
      <c r="F213" s="15"/>
      <c r="G213" s="15"/>
      <c r="H213" s="15"/>
      <c r="I213" s="15"/>
      <c r="J213" s="1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12"/>
      <c r="B214" s="14"/>
      <c r="C214" s="42"/>
      <c r="D214" s="47"/>
      <c r="E214" s="16"/>
      <c r="F214" s="15"/>
      <c r="G214" s="15"/>
      <c r="H214" s="15"/>
      <c r="I214" s="15"/>
      <c r="J214" s="1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12"/>
      <c r="B215" s="14"/>
      <c r="C215" s="42"/>
      <c r="D215" s="47"/>
      <c r="E215" s="16"/>
      <c r="F215" s="15"/>
      <c r="G215" s="15"/>
      <c r="H215" s="15"/>
      <c r="I215" s="15"/>
      <c r="J215" s="1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12"/>
      <c r="B216" s="14"/>
      <c r="C216" s="42"/>
      <c r="D216" s="47"/>
      <c r="E216" s="16"/>
      <c r="F216" s="15"/>
      <c r="G216" s="15"/>
      <c r="H216" s="15"/>
      <c r="I216" s="15"/>
      <c r="J216" s="1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12"/>
      <c r="B217" s="14"/>
      <c r="C217" s="42"/>
      <c r="D217" s="47"/>
      <c r="E217" s="16"/>
      <c r="F217" s="15"/>
      <c r="G217" s="15"/>
      <c r="H217" s="15"/>
      <c r="I217" s="15"/>
      <c r="J217" s="1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12"/>
      <c r="B218" s="14"/>
      <c r="C218" s="42"/>
      <c r="D218" s="47"/>
      <c r="E218" s="16"/>
      <c r="F218" s="15"/>
      <c r="G218" s="15"/>
      <c r="H218" s="15"/>
      <c r="I218" s="15"/>
      <c r="J218" s="1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12"/>
      <c r="B219" s="14"/>
      <c r="C219" s="42"/>
      <c r="D219" s="47"/>
      <c r="E219" s="16"/>
      <c r="F219" s="15"/>
      <c r="G219" s="15"/>
      <c r="H219" s="15"/>
      <c r="I219" s="15"/>
      <c r="J219" s="1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12"/>
      <c r="B220" s="14"/>
      <c r="C220" s="42"/>
      <c r="D220" s="47"/>
      <c r="E220" s="16"/>
      <c r="F220" s="15"/>
      <c r="G220" s="15"/>
      <c r="H220" s="15"/>
      <c r="I220" s="15"/>
      <c r="J220" s="1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12"/>
      <c r="B221" s="14"/>
      <c r="C221" s="42"/>
      <c r="D221" s="47"/>
      <c r="E221" s="16"/>
      <c r="F221" s="15"/>
      <c r="G221" s="15"/>
      <c r="H221" s="15"/>
      <c r="I221" s="15"/>
      <c r="J221" s="1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12"/>
      <c r="B222" s="14"/>
      <c r="C222" s="42"/>
      <c r="D222" s="47"/>
      <c r="E222" s="16"/>
      <c r="F222" s="15"/>
      <c r="G222" s="15"/>
      <c r="H222" s="15"/>
      <c r="I222" s="15"/>
      <c r="J222" s="1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12"/>
      <c r="B223" s="14"/>
      <c r="C223" s="42"/>
      <c r="D223" s="47"/>
      <c r="E223" s="16"/>
      <c r="F223" s="15"/>
      <c r="G223" s="15"/>
      <c r="H223" s="15"/>
      <c r="I223" s="15"/>
      <c r="J223" s="1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12"/>
      <c r="B224" s="14"/>
      <c r="C224" s="42"/>
      <c r="D224" s="47"/>
      <c r="E224" s="16"/>
      <c r="F224" s="15"/>
      <c r="G224" s="15"/>
      <c r="H224" s="15"/>
      <c r="I224" s="15"/>
      <c r="J224" s="1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12"/>
      <c r="B225" s="14"/>
      <c r="C225" s="42"/>
      <c r="D225" s="47"/>
      <c r="E225" s="16"/>
      <c r="F225" s="15"/>
      <c r="G225" s="15"/>
      <c r="H225" s="15"/>
      <c r="I225" s="15"/>
      <c r="J225" s="1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12"/>
      <c r="B226" s="14"/>
      <c r="C226" s="42"/>
      <c r="D226" s="47"/>
      <c r="E226" s="16"/>
      <c r="F226" s="15"/>
      <c r="G226" s="15"/>
      <c r="H226" s="15"/>
      <c r="I226" s="15"/>
      <c r="J226" s="1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12"/>
      <c r="B227" s="14"/>
      <c r="C227" s="42"/>
      <c r="D227" s="47"/>
      <c r="E227" s="16"/>
      <c r="F227" s="15"/>
      <c r="G227" s="15"/>
      <c r="H227" s="15"/>
      <c r="I227" s="15"/>
      <c r="J227" s="1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12"/>
      <c r="B228" s="14"/>
      <c r="C228" s="42"/>
      <c r="D228" s="47"/>
      <c r="E228" s="16"/>
      <c r="F228" s="15"/>
      <c r="G228" s="15"/>
      <c r="H228" s="15"/>
      <c r="I228" s="15"/>
      <c r="J228" s="1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12"/>
      <c r="B229" s="14"/>
      <c r="C229" s="42"/>
      <c r="D229" s="47"/>
      <c r="E229" s="16"/>
      <c r="F229" s="15"/>
      <c r="G229" s="15"/>
      <c r="H229" s="15"/>
      <c r="I229" s="15"/>
      <c r="J229" s="1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12"/>
      <c r="B230" s="14"/>
      <c r="C230" s="42"/>
      <c r="D230" s="47"/>
      <c r="E230" s="16"/>
      <c r="F230" s="15"/>
      <c r="G230" s="15"/>
      <c r="H230" s="15"/>
      <c r="I230" s="15"/>
      <c r="J230" s="1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12"/>
      <c r="B231" s="14"/>
      <c r="C231" s="42"/>
      <c r="D231" s="47"/>
      <c r="E231" s="16"/>
      <c r="F231" s="15"/>
      <c r="G231" s="15"/>
      <c r="H231" s="15"/>
      <c r="I231" s="15"/>
      <c r="J231" s="1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12"/>
      <c r="B232" s="14"/>
      <c r="C232" s="42"/>
      <c r="D232" s="47"/>
      <c r="E232" s="16"/>
      <c r="F232" s="15"/>
      <c r="G232" s="15"/>
      <c r="H232" s="15"/>
      <c r="I232" s="15"/>
      <c r="J232" s="1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12"/>
      <c r="B233" s="14"/>
      <c r="C233" s="42"/>
      <c r="D233" s="47"/>
      <c r="E233" s="16"/>
      <c r="F233" s="15"/>
      <c r="G233" s="15"/>
      <c r="H233" s="15"/>
      <c r="I233" s="15"/>
      <c r="J233" s="1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12"/>
      <c r="B234" s="14"/>
      <c r="C234" s="42"/>
      <c r="D234" s="47"/>
      <c r="E234" s="16"/>
      <c r="F234" s="15"/>
      <c r="G234" s="15"/>
      <c r="H234" s="15"/>
      <c r="I234" s="15"/>
      <c r="J234" s="1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12"/>
      <c r="B235" s="14"/>
      <c r="C235" s="42"/>
      <c r="D235" s="47"/>
      <c r="E235" s="16"/>
      <c r="F235" s="15"/>
      <c r="G235" s="15"/>
      <c r="H235" s="15"/>
      <c r="I235" s="15"/>
      <c r="J235" s="1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12"/>
      <c r="B236" s="14"/>
      <c r="C236" s="42"/>
      <c r="D236" s="47"/>
      <c r="E236" s="16"/>
      <c r="F236" s="15"/>
      <c r="G236" s="15"/>
      <c r="H236" s="15"/>
      <c r="I236" s="15"/>
      <c r="J236" s="1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12"/>
      <c r="B237" s="14"/>
      <c r="C237" s="42"/>
      <c r="D237" s="47"/>
      <c r="E237" s="16"/>
      <c r="F237" s="15"/>
      <c r="G237" s="15"/>
      <c r="H237" s="15"/>
      <c r="I237" s="15"/>
      <c r="J237" s="1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12"/>
      <c r="B238" s="14"/>
      <c r="C238" s="42"/>
      <c r="D238" s="47"/>
      <c r="E238" s="16"/>
      <c r="F238" s="15"/>
      <c r="G238" s="15"/>
      <c r="H238" s="15"/>
      <c r="I238" s="15"/>
      <c r="J238" s="1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12"/>
      <c r="B239" s="14"/>
      <c r="C239" s="42"/>
      <c r="D239" s="47"/>
      <c r="E239" s="16"/>
      <c r="F239" s="15"/>
      <c r="G239" s="15"/>
      <c r="H239" s="15"/>
      <c r="I239" s="15"/>
      <c r="J239" s="1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12"/>
      <c r="B240" s="14"/>
      <c r="C240" s="42"/>
      <c r="D240" s="47"/>
      <c r="E240" s="16"/>
      <c r="F240" s="15"/>
      <c r="G240" s="15"/>
      <c r="H240" s="15"/>
      <c r="I240" s="15"/>
      <c r="J240" s="1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12"/>
      <c r="B241" s="14"/>
      <c r="C241" s="42"/>
      <c r="D241" s="47"/>
      <c r="E241" s="16"/>
      <c r="F241" s="15"/>
      <c r="G241" s="15"/>
      <c r="H241" s="15"/>
      <c r="I241" s="15"/>
      <c r="J241" s="1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12"/>
      <c r="B242" s="14"/>
      <c r="C242" s="42"/>
      <c r="D242" s="47"/>
      <c r="E242" s="16"/>
      <c r="F242" s="15"/>
      <c r="G242" s="15"/>
      <c r="H242" s="15"/>
      <c r="I242" s="15"/>
      <c r="J242" s="1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12"/>
      <c r="B243" s="14"/>
      <c r="C243" s="42"/>
      <c r="D243" s="47"/>
      <c r="E243" s="16"/>
      <c r="F243" s="15"/>
      <c r="G243" s="15"/>
      <c r="H243" s="15"/>
      <c r="I243" s="15"/>
      <c r="J243" s="1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12"/>
      <c r="B244" s="14"/>
      <c r="C244" s="42"/>
      <c r="D244" s="47"/>
      <c r="E244" s="16"/>
      <c r="F244" s="15"/>
      <c r="G244" s="15"/>
      <c r="H244" s="15"/>
      <c r="I244" s="15"/>
      <c r="J244" s="1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12"/>
      <c r="B245" s="14"/>
      <c r="C245" s="42"/>
      <c r="D245" s="47"/>
      <c r="E245" s="16"/>
      <c r="F245" s="15"/>
      <c r="G245" s="15"/>
      <c r="H245" s="15"/>
      <c r="I245" s="15"/>
      <c r="J245" s="1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12"/>
      <c r="B246" s="14"/>
      <c r="C246" s="42"/>
      <c r="D246" s="47"/>
      <c r="E246" s="16"/>
      <c r="F246" s="15"/>
      <c r="G246" s="15"/>
      <c r="H246" s="15"/>
      <c r="I246" s="15"/>
      <c r="J246" s="1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12"/>
      <c r="B247" s="14"/>
      <c r="C247" s="42"/>
      <c r="D247" s="47"/>
      <c r="E247" s="16"/>
      <c r="F247" s="15"/>
      <c r="G247" s="15"/>
      <c r="H247" s="15"/>
      <c r="I247" s="15"/>
      <c r="J247" s="1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12"/>
      <c r="B248" s="14"/>
      <c r="C248" s="42"/>
      <c r="D248" s="47"/>
      <c r="E248" s="16"/>
      <c r="F248" s="15"/>
      <c r="G248" s="15"/>
      <c r="H248" s="15"/>
      <c r="I248" s="15"/>
      <c r="J248" s="1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12"/>
      <c r="B249" s="14"/>
      <c r="C249" s="42"/>
      <c r="D249" s="47"/>
      <c r="E249" s="16"/>
      <c r="F249" s="15"/>
      <c r="G249" s="15"/>
      <c r="H249" s="15"/>
      <c r="I249" s="15"/>
      <c r="J249" s="1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12"/>
      <c r="B250" s="14"/>
      <c r="C250" s="42"/>
      <c r="D250" s="47"/>
      <c r="E250" s="16"/>
      <c r="F250" s="15"/>
      <c r="G250" s="15"/>
      <c r="H250" s="15"/>
      <c r="I250" s="15"/>
      <c r="J250" s="1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12"/>
      <c r="B251" s="14"/>
      <c r="C251" s="42"/>
      <c r="D251" s="47"/>
      <c r="E251" s="16"/>
      <c r="F251" s="15"/>
      <c r="G251" s="15"/>
      <c r="H251" s="15"/>
      <c r="I251" s="15"/>
      <c r="J251" s="1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12"/>
      <c r="B252" s="14"/>
      <c r="C252" s="42"/>
      <c r="D252" s="47"/>
      <c r="E252" s="16"/>
      <c r="F252" s="15"/>
      <c r="G252" s="15"/>
      <c r="H252" s="15"/>
      <c r="I252" s="15"/>
      <c r="J252" s="1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12"/>
      <c r="B253" s="14"/>
      <c r="C253" s="42"/>
      <c r="D253" s="47"/>
      <c r="E253" s="16"/>
      <c r="F253" s="15"/>
      <c r="G253" s="15"/>
      <c r="H253" s="15"/>
      <c r="I253" s="15"/>
      <c r="J253" s="1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12"/>
      <c r="B254" s="14"/>
      <c r="C254" s="42"/>
      <c r="D254" s="47"/>
      <c r="E254" s="16"/>
      <c r="F254" s="15"/>
      <c r="G254" s="15"/>
      <c r="H254" s="15"/>
      <c r="I254" s="15"/>
      <c r="J254" s="1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12"/>
      <c r="B255" s="14"/>
      <c r="C255" s="42"/>
      <c r="D255" s="47"/>
      <c r="E255" s="16"/>
      <c r="F255" s="15"/>
      <c r="G255" s="15"/>
      <c r="H255" s="15"/>
      <c r="I255" s="15"/>
      <c r="J255" s="1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12"/>
      <c r="B256" s="14"/>
      <c r="C256" s="42"/>
      <c r="D256" s="47"/>
      <c r="E256" s="16"/>
      <c r="F256" s="15"/>
      <c r="G256" s="15"/>
      <c r="H256" s="15"/>
      <c r="I256" s="15"/>
      <c r="J256" s="1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12"/>
      <c r="B257" s="14"/>
      <c r="C257" s="42"/>
      <c r="D257" s="47"/>
      <c r="E257" s="16"/>
      <c r="F257" s="15"/>
      <c r="G257" s="15"/>
      <c r="H257" s="15"/>
      <c r="I257" s="15"/>
      <c r="J257" s="1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12"/>
      <c r="B258" s="14"/>
      <c r="C258" s="42"/>
      <c r="D258" s="47"/>
      <c r="E258" s="16"/>
      <c r="F258" s="15"/>
      <c r="G258" s="15"/>
      <c r="H258" s="15"/>
      <c r="I258" s="15"/>
      <c r="J258" s="1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12"/>
      <c r="B259" s="14"/>
      <c r="C259" s="42"/>
      <c r="D259" s="47"/>
      <c r="E259" s="16"/>
      <c r="F259" s="15"/>
      <c r="G259" s="15"/>
      <c r="H259" s="15"/>
      <c r="I259" s="15"/>
      <c r="J259" s="1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12"/>
      <c r="B260" s="14"/>
      <c r="C260" s="42"/>
      <c r="D260" s="47"/>
      <c r="E260" s="16"/>
      <c r="F260" s="15"/>
      <c r="G260" s="15"/>
      <c r="H260" s="15"/>
      <c r="I260" s="15"/>
      <c r="J260" s="1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12"/>
      <c r="B261" s="14"/>
      <c r="C261" s="42"/>
      <c r="D261" s="47"/>
      <c r="E261" s="16"/>
      <c r="F261" s="15"/>
      <c r="G261" s="15"/>
      <c r="H261" s="15"/>
      <c r="I261" s="15"/>
      <c r="J261" s="1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12"/>
      <c r="B262" s="14"/>
      <c r="C262" s="42"/>
      <c r="D262" s="47"/>
      <c r="E262" s="16"/>
      <c r="F262" s="15"/>
      <c r="G262" s="15"/>
      <c r="H262" s="15"/>
      <c r="I262" s="15"/>
      <c r="J262" s="1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12"/>
      <c r="B263" s="14"/>
      <c r="C263" s="42"/>
      <c r="D263" s="47"/>
      <c r="E263" s="16"/>
      <c r="F263" s="15"/>
      <c r="G263" s="15"/>
      <c r="H263" s="15"/>
      <c r="I263" s="15"/>
      <c r="J263" s="1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12"/>
      <c r="B264" s="14"/>
      <c r="C264" s="42"/>
      <c r="D264" s="47"/>
      <c r="E264" s="16"/>
      <c r="F264" s="15"/>
      <c r="G264" s="15"/>
      <c r="H264" s="15"/>
      <c r="I264" s="15"/>
      <c r="J264" s="1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12"/>
      <c r="B265" s="14"/>
      <c r="C265" s="42"/>
      <c r="D265" s="47"/>
      <c r="E265" s="16"/>
      <c r="F265" s="15"/>
      <c r="G265" s="15"/>
      <c r="H265" s="15"/>
      <c r="I265" s="15"/>
      <c r="J265" s="1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12"/>
      <c r="B266" s="14"/>
      <c r="C266" s="42"/>
      <c r="D266" s="47"/>
      <c r="E266" s="16"/>
      <c r="F266" s="15"/>
      <c r="G266" s="15"/>
      <c r="H266" s="15"/>
      <c r="I266" s="15"/>
      <c r="J266" s="1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12"/>
      <c r="B267" s="14"/>
      <c r="C267" s="42"/>
      <c r="D267" s="47"/>
      <c r="E267" s="16"/>
      <c r="F267" s="15"/>
      <c r="G267" s="15"/>
      <c r="H267" s="15"/>
      <c r="I267" s="15"/>
      <c r="J267" s="1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12"/>
      <c r="B268" s="14"/>
      <c r="C268" s="42"/>
      <c r="D268" s="47"/>
      <c r="E268" s="16"/>
      <c r="F268" s="15"/>
      <c r="G268" s="15"/>
      <c r="H268" s="15"/>
      <c r="I268" s="15"/>
      <c r="J268" s="1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12"/>
      <c r="B269" s="14"/>
      <c r="C269" s="42"/>
      <c r="D269" s="47"/>
      <c r="E269" s="16"/>
      <c r="F269" s="15"/>
      <c r="G269" s="15"/>
      <c r="H269" s="15"/>
      <c r="I269" s="15"/>
      <c r="J269" s="1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12"/>
      <c r="B270" s="14"/>
      <c r="C270" s="42"/>
      <c r="D270" s="47"/>
      <c r="E270" s="16"/>
      <c r="F270" s="15"/>
      <c r="G270" s="15"/>
      <c r="H270" s="15"/>
      <c r="I270" s="15"/>
      <c r="J270" s="1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12"/>
      <c r="B271" s="14"/>
      <c r="C271" s="42"/>
      <c r="D271" s="47"/>
      <c r="E271" s="16"/>
      <c r="F271" s="15"/>
      <c r="G271" s="15"/>
      <c r="H271" s="15"/>
      <c r="I271" s="15"/>
      <c r="J271" s="1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12"/>
      <c r="B272" s="14"/>
      <c r="C272" s="42"/>
      <c r="D272" s="47"/>
      <c r="E272" s="16"/>
      <c r="F272" s="15"/>
      <c r="G272" s="15"/>
      <c r="H272" s="15"/>
      <c r="I272" s="15"/>
      <c r="J272" s="1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12"/>
      <c r="B273" s="14"/>
      <c r="C273" s="42"/>
      <c r="D273" s="47"/>
      <c r="E273" s="16"/>
      <c r="F273" s="15"/>
      <c r="G273" s="15"/>
      <c r="H273" s="15"/>
      <c r="I273" s="15"/>
      <c r="J273" s="1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12"/>
      <c r="B274" s="14"/>
      <c r="C274" s="42"/>
      <c r="D274" s="47"/>
      <c r="E274" s="16"/>
      <c r="F274" s="15"/>
      <c r="G274" s="15"/>
      <c r="H274" s="15"/>
      <c r="I274" s="15"/>
      <c r="J274" s="1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12"/>
      <c r="B275" s="14"/>
      <c r="C275" s="42"/>
      <c r="D275" s="47"/>
      <c r="E275" s="16"/>
      <c r="F275" s="15"/>
      <c r="G275" s="15"/>
      <c r="H275" s="15"/>
      <c r="I275" s="15"/>
      <c r="J275" s="1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12"/>
      <c r="B276" s="14"/>
      <c r="C276" s="42"/>
      <c r="D276" s="47"/>
      <c r="E276" s="16"/>
      <c r="F276" s="15"/>
      <c r="G276" s="15"/>
      <c r="H276" s="15"/>
      <c r="I276" s="15"/>
      <c r="J276" s="1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12"/>
      <c r="B277" s="14"/>
      <c r="C277" s="42"/>
      <c r="D277" s="47"/>
      <c r="E277" s="16"/>
      <c r="F277" s="15"/>
      <c r="G277" s="15"/>
      <c r="H277" s="15"/>
      <c r="I277" s="15"/>
      <c r="J277" s="1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12"/>
      <c r="B278" s="14"/>
      <c r="C278" s="42"/>
      <c r="D278" s="47"/>
      <c r="E278" s="16"/>
      <c r="F278" s="15"/>
      <c r="G278" s="15"/>
      <c r="H278" s="15"/>
      <c r="I278" s="15"/>
      <c r="J278" s="1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12"/>
      <c r="B279" s="14"/>
      <c r="C279" s="42"/>
      <c r="D279" s="47"/>
      <c r="E279" s="16"/>
      <c r="F279" s="15"/>
      <c r="G279" s="15"/>
      <c r="H279" s="15"/>
      <c r="I279" s="15"/>
      <c r="J279" s="1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12"/>
      <c r="B280" s="14"/>
      <c r="C280" s="42"/>
      <c r="D280" s="47"/>
      <c r="E280" s="16"/>
      <c r="F280" s="15"/>
      <c r="G280" s="15"/>
      <c r="H280" s="15"/>
      <c r="I280" s="15"/>
      <c r="J280" s="1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12"/>
      <c r="B281" s="14"/>
      <c r="C281" s="42"/>
      <c r="D281" s="47"/>
      <c r="E281" s="16"/>
      <c r="F281" s="15"/>
      <c r="G281" s="15"/>
      <c r="H281" s="15"/>
      <c r="I281" s="15"/>
      <c r="J281" s="1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12"/>
      <c r="B282" s="14"/>
      <c r="C282" s="42"/>
      <c r="D282" s="47"/>
      <c r="E282" s="16"/>
      <c r="F282" s="15"/>
      <c r="G282" s="15"/>
      <c r="H282" s="15"/>
      <c r="I282" s="15"/>
      <c r="J282" s="1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12"/>
      <c r="B283" s="14"/>
      <c r="C283" s="42"/>
      <c r="D283" s="47"/>
      <c r="E283" s="16"/>
      <c r="F283" s="15"/>
      <c r="G283" s="15"/>
      <c r="H283" s="15"/>
      <c r="I283" s="15"/>
      <c r="J283" s="1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12"/>
      <c r="B284" s="14"/>
      <c r="C284" s="42"/>
      <c r="D284" s="47"/>
      <c r="E284" s="16"/>
      <c r="F284" s="15"/>
      <c r="G284" s="15"/>
      <c r="H284" s="15"/>
      <c r="I284" s="15"/>
      <c r="J284" s="1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12"/>
      <c r="B285" s="14"/>
      <c r="C285" s="42"/>
      <c r="D285" s="47"/>
      <c r="E285" s="16"/>
      <c r="F285" s="15"/>
      <c r="G285" s="15"/>
      <c r="H285" s="15"/>
      <c r="I285" s="15"/>
      <c r="J285" s="1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12"/>
      <c r="B286" s="14"/>
      <c r="C286" s="42"/>
      <c r="D286" s="47"/>
      <c r="E286" s="16"/>
      <c r="F286" s="15"/>
      <c r="G286" s="15"/>
      <c r="H286" s="15"/>
      <c r="I286" s="15"/>
      <c r="J286" s="1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12"/>
      <c r="B287" s="14"/>
      <c r="C287" s="42"/>
      <c r="D287" s="47"/>
      <c r="E287" s="16"/>
      <c r="F287" s="15"/>
      <c r="G287" s="15"/>
      <c r="H287" s="15"/>
      <c r="I287" s="15"/>
      <c r="J287" s="1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12"/>
      <c r="B288" s="14"/>
      <c r="C288" s="42"/>
      <c r="D288" s="47"/>
      <c r="E288" s="16"/>
      <c r="F288" s="15"/>
      <c r="G288" s="15"/>
      <c r="H288" s="15"/>
      <c r="I288" s="15"/>
      <c r="J288" s="1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12"/>
      <c r="B289" s="14"/>
      <c r="C289" s="42"/>
      <c r="D289" s="47"/>
      <c r="E289" s="16"/>
      <c r="F289" s="15"/>
      <c r="G289" s="15"/>
      <c r="H289" s="15"/>
      <c r="I289" s="15"/>
      <c r="J289" s="1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12"/>
      <c r="B290" s="14"/>
      <c r="C290" s="42"/>
      <c r="D290" s="47"/>
      <c r="E290" s="16"/>
      <c r="F290" s="15"/>
      <c r="G290" s="15"/>
      <c r="H290" s="15"/>
      <c r="I290" s="15"/>
      <c r="J290" s="1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12"/>
      <c r="B291" s="14"/>
      <c r="C291" s="42"/>
      <c r="D291" s="47"/>
      <c r="E291" s="16"/>
      <c r="F291" s="15"/>
      <c r="G291" s="15"/>
      <c r="H291" s="15"/>
      <c r="I291" s="15"/>
      <c r="J291" s="1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12"/>
      <c r="B292" s="14"/>
      <c r="C292" s="42"/>
      <c r="D292" s="47"/>
      <c r="E292" s="16"/>
      <c r="F292" s="15"/>
      <c r="G292" s="15"/>
      <c r="H292" s="15"/>
      <c r="I292" s="15"/>
      <c r="J292" s="1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12"/>
      <c r="B293" s="14"/>
      <c r="C293" s="42"/>
      <c r="D293" s="47"/>
      <c r="E293" s="16"/>
      <c r="F293" s="15"/>
      <c r="G293" s="15"/>
      <c r="H293" s="15"/>
      <c r="I293" s="15"/>
      <c r="J293" s="1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12"/>
      <c r="B294" s="14"/>
      <c r="C294" s="42"/>
      <c r="D294" s="47"/>
      <c r="E294" s="16"/>
      <c r="F294" s="15"/>
      <c r="G294" s="15"/>
      <c r="H294" s="15"/>
      <c r="I294" s="15"/>
      <c r="J294" s="1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12"/>
      <c r="B295" s="14"/>
      <c r="C295" s="42"/>
      <c r="D295" s="47"/>
      <c r="E295" s="16"/>
      <c r="F295" s="15"/>
      <c r="G295" s="15"/>
      <c r="H295" s="15"/>
      <c r="I295" s="15"/>
      <c r="J295" s="1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12"/>
      <c r="B296" s="14"/>
      <c r="C296" s="42"/>
      <c r="D296" s="47"/>
      <c r="E296" s="16"/>
      <c r="F296" s="15"/>
      <c r="G296" s="15"/>
      <c r="H296" s="15"/>
      <c r="I296" s="15"/>
      <c r="J296" s="1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12"/>
      <c r="B297" s="14"/>
      <c r="C297" s="42"/>
      <c r="D297" s="47"/>
      <c r="E297" s="16"/>
      <c r="F297" s="15"/>
      <c r="G297" s="15"/>
      <c r="H297" s="15"/>
      <c r="I297" s="15"/>
      <c r="J297" s="1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12"/>
      <c r="B298" s="14"/>
      <c r="C298" s="42"/>
      <c r="D298" s="47"/>
      <c r="E298" s="16"/>
      <c r="F298" s="15"/>
      <c r="G298" s="15"/>
      <c r="H298" s="15"/>
      <c r="I298" s="15"/>
      <c r="J298" s="1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12"/>
      <c r="B299" s="14"/>
      <c r="C299" s="42"/>
      <c r="D299" s="47"/>
      <c r="E299" s="16"/>
      <c r="F299" s="15"/>
      <c r="G299" s="15"/>
      <c r="H299" s="15"/>
      <c r="I299" s="15"/>
      <c r="J299" s="1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12"/>
      <c r="B300" s="14"/>
      <c r="C300" s="42"/>
      <c r="D300" s="47"/>
      <c r="E300" s="16"/>
      <c r="F300" s="15"/>
      <c r="G300" s="15"/>
      <c r="H300" s="15"/>
      <c r="I300" s="15"/>
      <c r="J300" s="1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12"/>
      <c r="B301" s="14"/>
      <c r="C301" s="42"/>
      <c r="D301" s="47"/>
      <c r="E301" s="16"/>
      <c r="F301" s="15"/>
      <c r="G301" s="15"/>
      <c r="H301" s="15"/>
      <c r="I301" s="15"/>
      <c r="J301" s="1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12"/>
      <c r="B302" s="14"/>
      <c r="C302" s="42"/>
      <c r="D302" s="47"/>
      <c r="E302" s="16"/>
      <c r="F302" s="15"/>
      <c r="G302" s="15"/>
      <c r="H302" s="15"/>
      <c r="I302" s="15"/>
      <c r="J302" s="1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12"/>
      <c r="B303" s="14"/>
      <c r="C303" s="42"/>
      <c r="D303" s="47"/>
      <c r="E303" s="16"/>
      <c r="F303" s="15"/>
      <c r="G303" s="15"/>
      <c r="H303" s="15"/>
      <c r="I303" s="15"/>
      <c r="J303" s="1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12"/>
      <c r="B304" s="14"/>
      <c r="C304" s="42"/>
      <c r="D304" s="47"/>
      <c r="E304" s="16"/>
      <c r="F304" s="15"/>
      <c r="G304" s="15"/>
      <c r="H304" s="15"/>
      <c r="I304" s="15"/>
      <c r="J304" s="1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12"/>
      <c r="B305" s="14"/>
      <c r="C305" s="42"/>
      <c r="D305" s="47"/>
      <c r="E305" s="16"/>
      <c r="F305" s="15"/>
      <c r="G305" s="15"/>
      <c r="H305" s="15"/>
      <c r="I305" s="15"/>
      <c r="J305" s="1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12"/>
      <c r="B306" s="14"/>
      <c r="C306" s="42"/>
      <c r="D306" s="47"/>
      <c r="E306" s="16"/>
      <c r="F306" s="15"/>
      <c r="G306" s="15"/>
      <c r="H306" s="15"/>
      <c r="I306" s="15"/>
      <c r="J306" s="1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12"/>
      <c r="B307" s="14"/>
      <c r="C307" s="42"/>
      <c r="D307" s="47"/>
      <c r="E307" s="16"/>
      <c r="F307" s="15"/>
      <c r="G307" s="15"/>
      <c r="H307" s="15"/>
      <c r="I307" s="15"/>
      <c r="J307" s="1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12"/>
      <c r="B308" s="14"/>
      <c r="C308" s="42"/>
      <c r="D308" s="47"/>
      <c r="E308" s="16"/>
      <c r="F308" s="15"/>
      <c r="G308" s="15"/>
      <c r="H308" s="15"/>
      <c r="I308" s="15"/>
      <c r="J308" s="1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12"/>
      <c r="B309" s="14"/>
      <c r="C309" s="42"/>
      <c r="D309" s="47"/>
      <c r="E309" s="16"/>
      <c r="F309" s="15"/>
      <c r="G309" s="15"/>
      <c r="H309" s="15"/>
      <c r="I309" s="15"/>
      <c r="J309" s="1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12"/>
      <c r="B310" s="14"/>
      <c r="C310" s="42"/>
      <c r="D310" s="47"/>
      <c r="E310" s="16"/>
      <c r="F310" s="15"/>
      <c r="G310" s="15"/>
      <c r="H310" s="15"/>
      <c r="I310" s="15"/>
      <c r="J310" s="1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12"/>
      <c r="B311" s="14"/>
      <c r="C311" s="42"/>
      <c r="D311" s="47"/>
      <c r="E311" s="16"/>
      <c r="F311" s="15"/>
      <c r="G311" s="15"/>
      <c r="H311" s="15"/>
      <c r="I311" s="15"/>
      <c r="J311" s="1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12"/>
      <c r="B312" s="14"/>
      <c r="C312" s="42"/>
      <c r="D312" s="47"/>
      <c r="E312" s="16"/>
      <c r="F312" s="15"/>
      <c r="G312" s="15"/>
      <c r="H312" s="15"/>
      <c r="I312" s="15"/>
      <c r="J312" s="1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12"/>
      <c r="B313" s="14"/>
      <c r="C313" s="42"/>
      <c r="D313" s="47"/>
      <c r="E313" s="16"/>
      <c r="F313" s="15"/>
      <c r="G313" s="15"/>
      <c r="H313" s="15"/>
      <c r="I313" s="15"/>
      <c r="J313" s="1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12"/>
      <c r="B314" s="14"/>
      <c r="C314" s="42"/>
      <c r="D314" s="47"/>
      <c r="E314" s="16"/>
      <c r="F314" s="15"/>
      <c r="G314" s="15"/>
      <c r="H314" s="15"/>
      <c r="I314" s="15"/>
      <c r="J314" s="1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12"/>
      <c r="B315" s="14"/>
      <c r="C315" s="42"/>
      <c r="D315" s="47"/>
      <c r="E315" s="16"/>
      <c r="F315" s="15"/>
      <c r="G315" s="15"/>
      <c r="H315" s="15"/>
      <c r="I315" s="15"/>
      <c r="J315" s="1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12"/>
      <c r="B316" s="14"/>
      <c r="C316" s="42"/>
      <c r="D316" s="47"/>
      <c r="E316" s="16"/>
      <c r="F316" s="15"/>
      <c r="G316" s="15"/>
      <c r="H316" s="15"/>
      <c r="I316" s="15"/>
      <c r="J316" s="1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12"/>
      <c r="B317" s="14"/>
      <c r="C317" s="42"/>
      <c r="D317" s="47"/>
      <c r="E317" s="16"/>
      <c r="F317" s="15"/>
      <c r="G317" s="15"/>
      <c r="H317" s="15"/>
      <c r="I317" s="15"/>
      <c r="J317" s="1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12"/>
      <c r="B318" s="14"/>
      <c r="C318" s="42"/>
      <c r="D318" s="47"/>
      <c r="E318" s="16"/>
      <c r="F318" s="15"/>
      <c r="G318" s="15"/>
      <c r="H318" s="15"/>
      <c r="I318" s="15"/>
      <c r="J318" s="1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12"/>
      <c r="B319" s="14"/>
      <c r="C319" s="42"/>
      <c r="D319" s="47"/>
      <c r="E319" s="16"/>
      <c r="F319" s="15"/>
      <c r="G319" s="15"/>
      <c r="H319" s="15"/>
      <c r="I319" s="15"/>
      <c r="J319" s="1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12"/>
      <c r="B320" s="14"/>
      <c r="C320" s="42"/>
      <c r="D320" s="47"/>
      <c r="E320" s="16"/>
      <c r="F320" s="15"/>
      <c r="G320" s="15"/>
      <c r="H320" s="15"/>
      <c r="I320" s="15"/>
      <c r="J320" s="1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12"/>
      <c r="B321" s="14"/>
      <c r="C321" s="42"/>
      <c r="D321" s="47"/>
      <c r="E321" s="16"/>
      <c r="F321" s="15"/>
      <c r="G321" s="15"/>
      <c r="H321" s="15"/>
      <c r="I321" s="15"/>
      <c r="J321" s="1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12"/>
      <c r="B322" s="14"/>
      <c r="C322" s="42"/>
      <c r="D322" s="47"/>
      <c r="E322" s="16"/>
      <c r="F322" s="15"/>
      <c r="G322" s="15"/>
      <c r="H322" s="15"/>
      <c r="I322" s="15"/>
      <c r="J322" s="1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12"/>
      <c r="B323" s="14"/>
      <c r="C323" s="42"/>
      <c r="D323" s="47"/>
      <c r="E323" s="16"/>
      <c r="F323" s="15"/>
      <c r="G323" s="15"/>
      <c r="H323" s="15"/>
      <c r="I323" s="15"/>
      <c r="J323" s="1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12"/>
      <c r="B324" s="14"/>
      <c r="C324" s="42"/>
      <c r="D324" s="47"/>
      <c r="E324" s="16"/>
      <c r="F324" s="15"/>
      <c r="G324" s="15"/>
      <c r="H324" s="15"/>
      <c r="I324" s="15"/>
      <c r="J324" s="1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12"/>
      <c r="B325" s="14"/>
      <c r="C325" s="42"/>
      <c r="D325" s="47"/>
      <c r="E325" s="16"/>
      <c r="F325" s="15"/>
      <c r="G325" s="15"/>
      <c r="H325" s="15"/>
      <c r="I325" s="15"/>
      <c r="J325" s="1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12"/>
      <c r="B326" s="14"/>
      <c r="C326" s="42"/>
      <c r="D326" s="47"/>
      <c r="E326" s="16"/>
      <c r="F326" s="15"/>
      <c r="G326" s="15"/>
      <c r="H326" s="15"/>
      <c r="I326" s="15"/>
      <c r="J326" s="1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12"/>
      <c r="B327" s="14"/>
      <c r="C327" s="42"/>
      <c r="D327" s="47"/>
      <c r="E327" s="16"/>
      <c r="F327" s="15"/>
      <c r="G327" s="15"/>
      <c r="H327" s="15"/>
      <c r="I327" s="15"/>
      <c r="J327" s="1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12"/>
      <c r="B328" s="14"/>
      <c r="C328" s="42"/>
      <c r="D328" s="47"/>
      <c r="E328" s="16"/>
      <c r="F328" s="15"/>
      <c r="G328" s="15"/>
      <c r="H328" s="15"/>
      <c r="I328" s="15"/>
      <c r="J328" s="1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12"/>
      <c r="B329" s="14"/>
      <c r="C329" s="42"/>
      <c r="D329" s="47"/>
      <c r="E329" s="16"/>
      <c r="F329" s="15"/>
      <c r="G329" s="15"/>
      <c r="H329" s="15"/>
      <c r="I329" s="15"/>
      <c r="J329" s="1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12"/>
      <c r="B330" s="14"/>
      <c r="C330" s="42"/>
      <c r="D330" s="47"/>
      <c r="E330" s="16"/>
      <c r="F330" s="15"/>
      <c r="G330" s="15"/>
      <c r="H330" s="15"/>
      <c r="I330" s="15"/>
      <c r="J330" s="1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12"/>
      <c r="B331" s="14"/>
      <c r="C331" s="42"/>
      <c r="D331" s="47"/>
      <c r="E331" s="16"/>
      <c r="F331" s="15"/>
      <c r="G331" s="15"/>
      <c r="H331" s="15"/>
      <c r="I331" s="15"/>
      <c r="J331" s="1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12"/>
      <c r="B332" s="14"/>
      <c r="C332" s="42"/>
      <c r="D332" s="47"/>
      <c r="E332" s="16"/>
      <c r="F332" s="15"/>
      <c r="G332" s="15"/>
      <c r="H332" s="15"/>
      <c r="I332" s="15"/>
      <c r="J332" s="1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12"/>
      <c r="B333" s="14"/>
      <c r="C333" s="42"/>
      <c r="D333" s="47"/>
      <c r="E333" s="16"/>
      <c r="F333" s="15"/>
      <c r="G333" s="15"/>
      <c r="H333" s="15"/>
      <c r="I333" s="15"/>
      <c r="J333" s="1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12"/>
      <c r="B334" s="14"/>
      <c r="C334" s="42"/>
      <c r="D334" s="47"/>
      <c r="E334" s="16"/>
      <c r="F334" s="15"/>
      <c r="G334" s="15"/>
      <c r="H334" s="15"/>
      <c r="I334" s="15"/>
      <c r="J334" s="1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12"/>
      <c r="B335" s="14"/>
      <c r="C335" s="42"/>
      <c r="D335" s="47"/>
      <c r="E335" s="16"/>
      <c r="F335" s="15"/>
      <c r="G335" s="15"/>
      <c r="H335" s="15"/>
      <c r="I335" s="15"/>
      <c r="J335" s="1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12"/>
      <c r="B336" s="14"/>
      <c r="C336" s="42"/>
      <c r="D336" s="47"/>
      <c r="E336" s="16"/>
      <c r="F336" s="15"/>
      <c r="G336" s="15"/>
      <c r="H336" s="15"/>
      <c r="I336" s="15"/>
      <c r="J336" s="1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12"/>
      <c r="B337" s="14"/>
      <c r="C337" s="42"/>
      <c r="D337" s="47"/>
      <c r="E337" s="16"/>
      <c r="F337" s="15"/>
      <c r="G337" s="15"/>
      <c r="H337" s="15"/>
      <c r="I337" s="15"/>
      <c r="J337" s="1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12"/>
      <c r="B338" s="14"/>
      <c r="C338" s="42"/>
      <c r="D338" s="47"/>
      <c r="E338" s="16"/>
      <c r="F338" s="15"/>
      <c r="G338" s="15"/>
      <c r="H338" s="15"/>
      <c r="I338" s="15"/>
      <c r="J338" s="1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12"/>
      <c r="B339" s="14"/>
      <c r="C339" s="42"/>
      <c r="D339" s="47"/>
      <c r="E339" s="16"/>
      <c r="F339" s="15"/>
      <c r="G339" s="15"/>
      <c r="H339" s="15"/>
      <c r="I339" s="15"/>
      <c r="J339" s="1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12"/>
      <c r="B340" s="14"/>
      <c r="C340" s="42"/>
      <c r="D340" s="47"/>
      <c r="E340" s="16"/>
      <c r="F340" s="15"/>
      <c r="G340" s="15"/>
      <c r="H340" s="15"/>
      <c r="I340" s="15"/>
      <c r="J340" s="1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12"/>
      <c r="B341" s="14"/>
      <c r="C341" s="42"/>
      <c r="D341" s="47"/>
      <c r="E341" s="16"/>
      <c r="F341" s="15"/>
      <c r="G341" s="15"/>
      <c r="H341" s="15"/>
      <c r="I341" s="15"/>
      <c r="J341" s="1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12"/>
      <c r="B342" s="14"/>
      <c r="C342" s="42"/>
      <c r="D342" s="47"/>
      <c r="E342" s="16"/>
      <c r="F342" s="15"/>
      <c r="G342" s="15"/>
      <c r="H342" s="15"/>
      <c r="I342" s="15"/>
      <c r="J342" s="1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12"/>
      <c r="B343" s="14"/>
      <c r="C343" s="42"/>
      <c r="D343" s="47"/>
      <c r="E343" s="16"/>
      <c r="F343" s="15"/>
      <c r="G343" s="15"/>
      <c r="H343" s="15"/>
      <c r="I343" s="15"/>
      <c r="J343" s="1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12"/>
      <c r="B344" s="14"/>
      <c r="C344" s="42"/>
      <c r="D344" s="47"/>
      <c r="E344" s="16"/>
      <c r="F344" s="15"/>
      <c r="G344" s="15"/>
      <c r="H344" s="15"/>
      <c r="I344" s="15"/>
      <c r="J344" s="1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12"/>
      <c r="B345" s="14"/>
      <c r="C345" s="42"/>
      <c r="D345" s="47"/>
      <c r="E345" s="16"/>
      <c r="F345" s="15"/>
      <c r="G345" s="15"/>
      <c r="H345" s="15"/>
      <c r="I345" s="15"/>
      <c r="J345" s="1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12"/>
      <c r="B346" s="14"/>
      <c r="C346" s="42"/>
      <c r="D346" s="47"/>
      <c r="E346" s="16"/>
      <c r="F346" s="15"/>
      <c r="G346" s="15"/>
      <c r="H346" s="15"/>
      <c r="I346" s="15"/>
      <c r="J346" s="1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12"/>
      <c r="B347" s="14"/>
      <c r="C347" s="42"/>
      <c r="D347" s="47"/>
      <c r="E347" s="16"/>
      <c r="F347" s="15"/>
      <c r="G347" s="15"/>
      <c r="H347" s="15"/>
      <c r="I347" s="15"/>
      <c r="J347" s="1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12"/>
      <c r="B348" s="14"/>
      <c r="C348" s="42"/>
      <c r="D348" s="47"/>
      <c r="E348" s="16"/>
      <c r="F348" s="15"/>
      <c r="G348" s="15"/>
      <c r="H348" s="15"/>
      <c r="I348" s="15"/>
      <c r="J348" s="1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12"/>
      <c r="B349" s="14"/>
      <c r="C349" s="42"/>
      <c r="D349" s="47"/>
      <c r="E349" s="16"/>
      <c r="F349" s="15"/>
      <c r="G349" s="15"/>
      <c r="H349" s="15"/>
      <c r="I349" s="15"/>
      <c r="J349" s="1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12"/>
      <c r="B350" s="14"/>
      <c r="C350" s="42"/>
      <c r="D350" s="47"/>
      <c r="E350" s="16"/>
      <c r="F350" s="15"/>
      <c r="G350" s="15"/>
      <c r="H350" s="15"/>
      <c r="I350" s="15"/>
      <c r="J350" s="1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12"/>
      <c r="B351" s="14"/>
      <c r="C351" s="42"/>
      <c r="D351" s="47"/>
      <c r="E351" s="16"/>
      <c r="F351" s="15"/>
      <c r="G351" s="15"/>
      <c r="H351" s="15"/>
      <c r="I351" s="15"/>
      <c r="J351" s="1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12"/>
      <c r="B352" s="14"/>
      <c r="C352" s="42"/>
      <c r="D352" s="47"/>
      <c r="E352" s="16"/>
      <c r="F352" s="15"/>
      <c r="G352" s="15"/>
      <c r="H352" s="15"/>
      <c r="I352" s="15"/>
      <c r="J352" s="1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12"/>
      <c r="B353" s="14"/>
      <c r="C353" s="42"/>
      <c r="D353" s="47"/>
      <c r="E353" s="16"/>
      <c r="F353" s="15"/>
      <c r="G353" s="15"/>
      <c r="H353" s="15"/>
      <c r="I353" s="15"/>
      <c r="J353" s="1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12"/>
      <c r="B354" s="14"/>
      <c r="C354" s="42"/>
      <c r="D354" s="47"/>
      <c r="E354" s="16"/>
      <c r="F354" s="15"/>
      <c r="G354" s="15"/>
      <c r="H354" s="15"/>
      <c r="I354" s="15"/>
      <c r="J354" s="1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12"/>
      <c r="B355" s="14"/>
      <c r="C355" s="42"/>
      <c r="D355" s="47"/>
      <c r="E355" s="16"/>
      <c r="F355" s="15"/>
      <c r="G355" s="15"/>
      <c r="H355" s="15"/>
      <c r="I355" s="15"/>
      <c r="J355" s="1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12"/>
      <c r="B356" s="14"/>
      <c r="C356" s="42"/>
      <c r="D356" s="47"/>
      <c r="E356" s="16"/>
      <c r="F356" s="15"/>
      <c r="G356" s="15"/>
      <c r="H356" s="15"/>
      <c r="I356" s="15"/>
      <c r="J356" s="1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12"/>
      <c r="B357" s="14"/>
      <c r="C357" s="42"/>
      <c r="D357" s="47"/>
      <c r="E357" s="16"/>
      <c r="F357" s="15"/>
      <c r="G357" s="15"/>
      <c r="H357" s="15"/>
      <c r="I357" s="15"/>
      <c r="J357" s="1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12"/>
      <c r="B358" s="14"/>
      <c r="C358" s="42"/>
      <c r="D358" s="47"/>
      <c r="E358" s="16"/>
      <c r="F358" s="15"/>
      <c r="G358" s="15"/>
      <c r="H358" s="15"/>
      <c r="I358" s="15"/>
      <c r="J358" s="1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12"/>
      <c r="B359" s="14"/>
      <c r="C359" s="42"/>
      <c r="D359" s="47"/>
      <c r="E359" s="16"/>
      <c r="F359" s="15"/>
      <c r="G359" s="15"/>
      <c r="H359" s="15"/>
      <c r="I359" s="15"/>
      <c r="J359" s="1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12"/>
      <c r="B360" s="14"/>
      <c r="C360" s="42"/>
      <c r="D360" s="47"/>
      <c r="E360" s="16"/>
      <c r="F360" s="15"/>
      <c r="G360" s="15"/>
      <c r="H360" s="15"/>
      <c r="I360" s="15"/>
      <c r="J360" s="1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12"/>
      <c r="B361" s="14"/>
      <c r="C361" s="42"/>
      <c r="D361" s="47"/>
      <c r="E361" s="16"/>
      <c r="F361" s="15"/>
      <c r="G361" s="15"/>
      <c r="H361" s="15"/>
      <c r="I361" s="15"/>
      <c r="J361" s="1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12"/>
      <c r="B362" s="14"/>
      <c r="C362" s="42"/>
      <c r="D362" s="47"/>
      <c r="E362" s="16"/>
      <c r="F362" s="15"/>
      <c r="G362" s="15"/>
      <c r="H362" s="15"/>
      <c r="I362" s="15"/>
      <c r="J362" s="1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12"/>
      <c r="B363" s="14"/>
      <c r="C363" s="42"/>
      <c r="D363" s="47"/>
      <c r="E363" s="16"/>
      <c r="F363" s="15"/>
      <c r="G363" s="15"/>
      <c r="H363" s="15"/>
      <c r="I363" s="15"/>
      <c r="J363" s="1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12"/>
      <c r="B364" s="14"/>
      <c r="C364" s="42"/>
      <c r="D364" s="47"/>
      <c r="E364" s="16"/>
      <c r="F364" s="15"/>
      <c r="G364" s="15"/>
      <c r="H364" s="15"/>
      <c r="I364" s="15"/>
      <c r="J364" s="1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12"/>
      <c r="B365" s="14"/>
      <c r="C365" s="42"/>
      <c r="D365" s="47"/>
      <c r="E365" s="16"/>
      <c r="F365" s="15"/>
      <c r="G365" s="15"/>
      <c r="H365" s="15"/>
      <c r="I365" s="15"/>
      <c r="J365" s="1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12"/>
      <c r="B366" s="14"/>
      <c r="C366" s="42"/>
      <c r="D366" s="47"/>
      <c r="E366" s="16"/>
      <c r="F366" s="15"/>
      <c r="G366" s="15"/>
      <c r="H366" s="15"/>
      <c r="I366" s="15"/>
      <c r="J366" s="1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12"/>
      <c r="B367" s="14"/>
      <c r="C367" s="42"/>
      <c r="D367" s="47"/>
      <c r="E367" s="16"/>
      <c r="F367" s="15"/>
      <c r="G367" s="15"/>
      <c r="H367" s="15"/>
      <c r="I367" s="15"/>
      <c r="J367" s="1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12"/>
      <c r="B368" s="14"/>
      <c r="C368" s="42"/>
      <c r="D368" s="47"/>
      <c r="E368" s="16"/>
      <c r="F368" s="15"/>
      <c r="G368" s="15"/>
      <c r="H368" s="15"/>
      <c r="I368" s="15"/>
      <c r="J368" s="1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12"/>
      <c r="B369" s="14"/>
      <c r="C369" s="42"/>
      <c r="D369" s="47"/>
      <c r="E369" s="16"/>
      <c r="F369" s="15"/>
      <c r="G369" s="15"/>
      <c r="H369" s="15"/>
      <c r="I369" s="15"/>
      <c r="J369" s="1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12"/>
      <c r="B370" s="14"/>
      <c r="C370" s="42"/>
      <c r="D370" s="47"/>
      <c r="E370" s="16"/>
      <c r="F370" s="15"/>
      <c r="G370" s="15"/>
      <c r="H370" s="15"/>
      <c r="I370" s="15"/>
      <c r="J370" s="1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12"/>
      <c r="B371" s="14"/>
      <c r="C371" s="42"/>
      <c r="D371" s="47"/>
      <c r="E371" s="16"/>
      <c r="F371" s="15"/>
      <c r="G371" s="15"/>
      <c r="H371" s="15"/>
      <c r="I371" s="15"/>
      <c r="J371" s="1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12"/>
      <c r="B372" s="14"/>
      <c r="C372" s="42"/>
      <c r="D372" s="47"/>
      <c r="E372" s="16"/>
      <c r="F372" s="15"/>
      <c r="G372" s="15"/>
      <c r="H372" s="15"/>
      <c r="I372" s="15"/>
      <c r="J372" s="1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12"/>
      <c r="B373" s="14"/>
      <c r="C373" s="42"/>
      <c r="D373" s="47"/>
      <c r="E373" s="16"/>
      <c r="F373" s="15"/>
      <c r="G373" s="15"/>
      <c r="H373" s="15"/>
      <c r="I373" s="15"/>
      <c r="J373" s="1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12"/>
      <c r="B374" s="14"/>
      <c r="C374" s="42"/>
      <c r="D374" s="47"/>
      <c r="E374" s="16"/>
      <c r="F374" s="15"/>
      <c r="G374" s="15"/>
      <c r="H374" s="15"/>
      <c r="I374" s="15"/>
      <c r="J374" s="1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12"/>
      <c r="B375" s="14"/>
      <c r="C375" s="42"/>
      <c r="D375" s="47"/>
      <c r="E375" s="16"/>
      <c r="F375" s="15"/>
      <c r="G375" s="15"/>
      <c r="H375" s="15"/>
      <c r="I375" s="15"/>
      <c r="J375" s="1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12"/>
      <c r="B376" s="14"/>
      <c r="C376" s="42"/>
      <c r="D376" s="47"/>
      <c r="E376" s="16"/>
      <c r="F376" s="15"/>
      <c r="G376" s="15"/>
      <c r="H376" s="15"/>
      <c r="I376" s="15"/>
      <c r="J376" s="1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12"/>
      <c r="B377" s="14"/>
      <c r="C377" s="42"/>
      <c r="D377" s="47"/>
      <c r="E377" s="16"/>
      <c r="F377" s="15"/>
      <c r="G377" s="15"/>
      <c r="H377" s="15"/>
      <c r="I377" s="15"/>
      <c r="J377" s="1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12"/>
      <c r="B378" s="14"/>
      <c r="C378" s="42"/>
      <c r="D378" s="47"/>
      <c r="E378" s="16"/>
      <c r="F378" s="15"/>
      <c r="G378" s="15"/>
      <c r="H378" s="15"/>
      <c r="I378" s="15"/>
      <c r="J378" s="1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12"/>
      <c r="B379" s="14"/>
      <c r="C379" s="42"/>
      <c r="D379" s="47"/>
      <c r="E379" s="16"/>
      <c r="F379" s="15"/>
      <c r="G379" s="15"/>
      <c r="H379" s="15"/>
      <c r="I379" s="15"/>
      <c r="J379" s="1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12"/>
      <c r="B380" s="14"/>
      <c r="C380" s="42"/>
      <c r="D380" s="47"/>
      <c r="E380" s="16"/>
      <c r="F380" s="15"/>
      <c r="G380" s="15"/>
      <c r="H380" s="15"/>
      <c r="I380" s="15"/>
      <c r="J380" s="1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12"/>
      <c r="B381" s="14"/>
      <c r="C381" s="42"/>
      <c r="D381" s="47"/>
      <c r="E381" s="16"/>
      <c r="F381" s="15"/>
      <c r="G381" s="15"/>
      <c r="H381" s="15"/>
      <c r="I381" s="15"/>
      <c r="J381" s="1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12"/>
      <c r="B382" s="14"/>
      <c r="C382" s="42"/>
      <c r="D382" s="47"/>
      <c r="E382" s="16"/>
      <c r="F382" s="15"/>
      <c r="G382" s="15"/>
      <c r="H382" s="15"/>
      <c r="I382" s="15"/>
      <c r="J382" s="1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12"/>
      <c r="B383" s="14"/>
      <c r="C383" s="42"/>
      <c r="D383" s="47"/>
      <c r="E383" s="16"/>
      <c r="F383" s="15"/>
      <c r="G383" s="15"/>
      <c r="H383" s="15"/>
      <c r="I383" s="15"/>
      <c r="J383" s="1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12"/>
      <c r="B384" s="14"/>
      <c r="C384" s="42"/>
      <c r="D384" s="47"/>
      <c r="E384" s="16"/>
      <c r="F384" s="15"/>
      <c r="G384" s="15"/>
      <c r="H384" s="15"/>
      <c r="I384" s="15"/>
      <c r="J384" s="1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12"/>
      <c r="B385" s="14"/>
      <c r="C385" s="42"/>
      <c r="D385" s="47"/>
      <c r="E385" s="16"/>
      <c r="F385" s="15"/>
      <c r="G385" s="15"/>
      <c r="H385" s="15"/>
      <c r="I385" s="15"/>
      <c r="J385" s="1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12"/>
      <c r="B386" s="14"/>
      <c r="C386" s="42"/>
      <c r="D386" s="47"/>
      <c r="E386" s="16"/>
      <c r="F386" s="15"/>
      <c r="G386" s="15"/>
      <c r="H386" s="15"/>
      <c r="I386" s="15"/>
      <c r="J386" s="1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12"/>
      <c r="B387" s="14"/>
      <c r="C387" s="42"/>
      <c r="D387" s="47"/>
      <c r="E387" s="16"/>
      <c r="F387" s="15"/>
      <c r="G387" s="15"/>
      <c r="H387" s="15"/>
      <c r="I387" s="15"/>
      <c r="J387" s="1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12"/>
      <c r="B388" s="14"/>
      <c r="C388" s="42"/>
      <c r="D388" s="47"/>
      <c r="E388" s="16"/>
      <c r="F388" s="15"/>
      <c r="G388" s="15"/>
      <c r="H388" s="15"/>
      <c r="I388" s="15"/>
      <c r="J388" s="1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12"/>
      <c r="B389" s="14"/>
      <c r="C389" s="42"/>
      <c r="D389" s="47"/>
      <c r="E389" s="16"/>
      <c r="F389" s="15"/>
      <c r="G389" s="15"/>
      <c r="H389" s="15"/>
      <c r="I389" s="15"/>
      <c r="J389" s="1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12"/>
      <c r="B390" s="14"/>
      <c r="C390" s="42"/>
      <c r="D390" s="47"/>
      <c r="E390" s="16"/>
      <c r="F390" s="15"/>
      <c r="G390" s="15"/>
      <c r="H390" s="15"/>
      <c r="I390" s="15"/>
      <c r="J390" s="1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12"/>
      <c r="B391" s="14"/>
      <c r="C391" s="42"/>
      <c r="D391" s="47"/>
      <c r="E391" s="16"/>
      <c r="F391" s="15"/>
      <c r="G391" s="15"/>
      <c r="H391" s="15"/>
      <c r="I391" s="15"/>
      <c r="J391" s="1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12"/>
      <c r="B392" s="14"/>
      <c r="C392" s="42"/>
      <c r="D392" s="47"/>
      <c r="E392" s="16"/>
      <c r="F392" s="15"/>
      <c r="G392" s="15"/>
      <c r="H392" s="15"/>
      <c r="I392" s="15"/>
      <c r="J392" s="1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12"/>
      <c r="B393" s="14"/>
      <c r="C393" s="42"/>
      <c r="D393" s="47"/>
      <c r="E393" s="16"/>
      <c r="F393" s="15"/>
      <c r="G393" s="15"/>
      <c r="H393" s="15"/>
      <c r="I393" s="15"/>
      <c r="J393" s="1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12"/>
      <c r="B394" s="14"/>
      <c r="C394" s="42"/>
      <c r="D394" s="47"/>
      <c r="E394" s="16"/>
      <c r="F394" s="15"/>
      <c r="G394" s="15"/>
      <c r="H394" s="15"/>
      <c r="I394" s="15"/>
      <c r="J394" s="1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12"/>
      <c r="B395" s="14"/>
      <c r="C395" s="42"/>
      <c r="D395" s="47"/>
      <c r="E395" s="16"/>
      <c r="F395" s="15"/>
      <c r="G395" s="15"/>
      <c r="H395" s="15"/>
      <c r="I395" s="15"/>
      <c r="J395" s="1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12"/>
      <c r="B396" s="14"/>
      <c r="C396" s="42"/>
      <c r="D396" s="47"/>
      <c r="E396" s="16"/>
      <c r="F396" s="15"/>
      <c r="G396" s="15"/>
      <c r="H396" s="15"/>
      <c r="I396" s="15"/>
      <c r="J396" s="1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12"/>
      <c r="B397" s="14"/>
      <c r="C397" s="42"/>
      <c r="D397" s="47"/>
      <c r="E397" s="16"/>
      <c r="F397" s="15"/>
      <c r="G397" s="15"/>
      <c r="H397" s="15"/>
      <c r="I397" s="15"/>
      <c r="J397" s="1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12"/>
      <c r="B398" s="14"/>
      <c r="C398" s="42"/>
      <c r="D398" s="47"/>
      <c r="E398" s="16"/>
      <c r="F398" s="15"/>
      <c r="G398" s="15"/>
      <c r="H398" s="15"/>
      <c r="I398" s="15"/>
      <c r="J398" s="1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12"/>
      <c r="B399" s="14"/>
      <c r="C399" s="42"/>
      <c r="D399" s="47"/>
      <c r="E399" s="16"/>
      <c r="F399" s="15"/>
      <c r="G399" s="15"/>
      <c r="H399" s="15"/>
      <c r="I399" s="15"/>
      <c r="J399" s="1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12"/>
      <c r="B400" s="14"/>
      <c r="C400" s="42"/>
      <c r="D400" s="47"/>
      <c r="E400" s="16"/>
      <c r="F400" s="15"/>
      <c r="G400" s="15"/>
      <c r="H400" s="15"/>
      <c r="I400" s="15"/>
      <c r="J400" s="1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12"/>
      <c r="B401" s="14"/>
      <c r="C401" s="42"/>
      <c r="D401" s="47"/>
      <c r="E401" s="16"/>
      <c r="F401" s="15"/>
      <c r="G401" s="15"/>
      <c r="H401" s="15"/>
      <c r="I401" s="15"/>
      <c r="J401" s="1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12"/>
      <c r="B402" s="14"/>
      <c r="C402" s="42"/>
      <c r="D402" s="47"/>
      <c r="E402" s="16"/>
      <c r="F402" s="15"/>
      <c r="G402" s="15"/>
      <c r="H402" s="15"/>
      <c r="I402" s="15"/>
      <c r="J402" s="1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12"/>
      <c r="B403" s="14"/>
      <c r="C403" s="42"/>
      <c r="D403" s="47"/>
      <c r="E403" s="16"/>
      <c r="F403" s="15"/>
      <c r="G403" s="15"/>
      <c r="H403" s="15"/>
      <c r="I403" s="15"/>
      <c r="J403" s="1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12"/>
      <c r="B404" s="14"/>
      <c r="C404" s="42"/>
      <c r="D404" s="47"/>
      <c r="E404" s="16"/>
      <c r="F404" s="15"/>
      <c r="G404" s="15"/>
      <c r="H404" s="15"/>
      <c r="I404" s="15"/>
      <c r="J404" s="1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12"/>
      <c r="B405" s="14"/>
      <c r="C405" s="42"/>
      <c r="D405" s="47"/>
      <c r="E405" s="16"/>
      <c r="F405" s="15"/>
      <c r="G405" s="15"/>
      <c r="H405" s="15"/>
      <c r="I405" s="15"/>
      <c r="J405" s="1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12"/>
      <c r="B406" s="14"/>
      <c r="C406" s="42"/>
      <c r="D406" s="47"/>
      <c r="E406" s="16"/>
      <c r="F406" s="15"/>
      <c r="G406" s="15"/>
      <c r="H406" s="15"/>
      <c r="I406" s="15"/>
      <c r="J406" s="1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12"/>
      <c r="B407" s="14"/>
      <c r="C407" s="42"/>
      <c r="D407" s="47"/>
      <c r="E407" s="16"/>
      <c r="F407" s="15"/>
      <c r="G407" s="15"/>
      <c r="H407" s="15"/>
      <c r="I407" s="15"/>
      <c r="J407" s="1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12"/>
      <c r="B408" s="14"/>
      <c r="C408" s="42"/>
      <c r="D408" s="47"/>
      <c r="E408" s="16"/>
      <c r="F408" s="15"/>
      <c r="G408" s="15"/>
      <c r="H408" s="15"/>
      <c r="I408" s="15"/>
      <c r="J408" s="1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12"/>
      <c r="B409" s="14"/>
      <c r="C409" s="42"/>
      <c r="D409" s="47"/>
      <c r="E409" s="16"/>
      <c r="F409" s="15"/>
      <c r="G409" s="15"/>
      <c r="H409" s="15"/>
      <c r="I409" s="15"/>
      <c r="J409" s="1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12"/>
      <c r="B410" s="14"/>
      <c r="C410" s="42"/>
      <c r="D410" s="47"/>
      <c r="E410" s="16"/>
      <c r="F410" s="15"/>
      <c r="G410" s="15"/>
      <c r="H410" s="15"/>
      <c r="I410" s="15"/>
      <c r="J410" s="1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12"/>
      <c r="B411" s="14"/>
      <c r="C411" s="42"/>
      <c r="D411" s="47"/>
      <c r="E411" s="16"/>
      <c r="F411" s="15"/>
      <c r="G411" s="15"/>
      <c r="H411" s="15"/>
      <c r="I411" s="15"/>
      <c r="J411" s="1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12"/>
      <c r="B412" s="14"/>
      <c r="C412" s="42"/>
      <c r="D412" s="47"/>
      <c r="E412" s="16"/>
      <c r="F412" s="15"/>
      <c r="G412" s="15"/>
      <c r="H412" s="15"/>
      <c r="I412" s="15"/>
      <c r="J412" s="1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12"/>
      <c r="B413" s="14"/>
      <c r="C413" s="42"/>
      <c r="D413" s="47"/>
      <c r="E413" s="16"/>
      <c r="F413" s="15"/>
      <c r="G413" s="15"/>
      <c r="H413" s="15"/>
      <c r="I413" s="15"/>
      <c r="J413" s="1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12"/>
      <c r="B414" s="14"/>
      <c r="C414" s="42"/>
      <c r="D414" s="47"/>
      <c r="E414" s="16"/>
      <c r="F414" s="15"/>
      <c r="G414" s="15"/>
      <c r="H414" s="15"/>
      <c r="I414" s="15"/>
      <c r="J414" s="1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12"/>
      <c r="B415" s="14"/>
      <c r="C415" s="42"/>
      <c r="D415" s="47"/>
      <c r="E415" s="16"/>
      <c r="F415" s="15"/>
      <c r="G415" s="15"/>
      <c r="H415" s="15"/>
      <c r="I415" s="15"/>
      <c r="J415" s="1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12"/>
      <c r="B416" s="14"/>
      <c r="C416" s="42"/>
      <c r="D416" s="47"/>
      <c r="E416" s="16"/>
      <c r="F416" s="15"/>
      <c r="G416" s="15"/>
      <c r="H416" s="15"/>
      <c r="I416" s="15"/>
      <c r="J416" s="1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12"/>
      <c r="B417" s="14"/>
      <c r="C417" s="42"/>
      <c r="D417" s="47"/>
      <c r="E417" s="16"/>
      <c r="F417" s="15"/>
      <c r="G417" s="15"/>
      <c r="H417" s="15"/>
      <c r="I417" s="15"/>
      <c r="J417" s="1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12"/>
      <c r="B418" s="14"/>
      <c r="C418" s="42"/>
      <c r="D418" s="47"/>
      <c r="E418" s="16"/>
      <c r="F418" s="15"/>
      <c r="G418" s="15"/>
      <c r="H418" s="15"/>
      <c r="I418" s="15"/>
      <c r="J418" s="1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12"/>
      <c r="B419" s="14"/>
      <c r="C419" s="42"/>
      <c r="D419" s="47"/>
      <c r="E419" s="16"/>
      <c r="F419" s="15"/>
      <c r="G419" s="15"/>
      <c r="H419" s="15"/>
      <c r="I419" s="15"/>
      <c r="J419" s="1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12"/>
      <c r="B420" s="14"/>
      <c r="C420" s="42"/>
      <c r="D420" s="47"/>
      <c r="E420" s="16"/>
      <c r="F420" s="15"/>
      <c r="G420" s="15"/>
      <c r="H420" s="15"/>
      <c r="I420" s="15"/>
      <c r="J420" s="1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12"/>
      <c r="B421" s="14"/>
      <c r="C421" s="42"/>
      <c r="D421" s="47"/>
      <c r="E421" s="16"/>
      <c r="F421" s="15"/>
      <c r="G421" s="15"/>
      <c r="H421" s="15"/>
      <c r="I421" s="15"/>
      <c r="J421" s="1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12"/>
      <c r="B422" s="14"/>
      <c r="C422" s="42"/>
      <c r="D422" s="47"/>
      <c r="E422" s="16"/>
      <c r="F422" s="15"/>
      <c r="G422" s="15"/>
      <c r="H422" s="15"/>
      <c r="I422" s="15"/>
      <c r="J422" s="1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12"/>
      <c r="B423" s="14"/>
      <c r="C423" s="42"/>
      <c r="D423" s="47"/>
      <c r="E423" s="16"/>
      <c r="F423" s="15"/>
      <c r="G423" s="15"/>
      <c r="H423" s="15"/>
      <c r="I423" s="15"/>
      <c r="J423" s="1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12"/>
      <c r="B424" s="14"/>
      <c r="C424" s="42"/>
      <c r="D424" s="47"/>
      <c r="E424" s="16"/>
      <c r="F424" s="15"/>
      <c r="G424" s="15"/>
      <c r="H424" s="15"/>
      <c r="I424" s="15"/>
      <c r="J424" s="1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12"/>
      <c r="B425" s="14"/>
      <c r="C425" s="42"/>
      <c r="D425" s="47"/>
      <c r="E425" s="16"/>
      <c r="F425" s="15"/>
      <c r="G425" s="15"/>
      <c r="H425" s="15"/>
      <c r="I425" s="15"/>
      <c r="J425" s="1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12"/>
      <c r="B426" s="14"/>
      <c r="C426" s="42"/>
      <c r="D426" s="47"/>
      <c r="E426" s="16"/>
      <c r="F426" s="15"/>
      <c r="G426" s="15"/>
      <c r="H426" s="15"/>
      <c r="I426" s="15"/>
      <c r="J426" s="1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12"/>
      <c r="B427" s="14"/>
      <c r="C427" s="42"/>
      <c r="D427" s="47"/>
      <c r="E427" s="16"/>
      <c r="F427" s="15"/>
      <c r="G427" s="15"/>
      <c r="H427" s="15"/>
      <c r="I427" s="15"/>
      <c r="J427" s="1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12"/>
      <c r="B428" s="14"/>
      <c r="C428" s="42"/>
      <c r="D428" s="47"/>
      <c r="E428" s="16"/>
      <c r="F428" s="15"/>
      <c r="G428" s="15"/>
      <c r="H428" s="15"/>
      <c r="I428" s="15"/>
      <c r="J428" s="1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12"/>
      <c r="B429" s="14"/>
      <c r="C429" s="42"/>
      <c r="D429" s="47"/>
      <c r="E429" s="16"/>
      <c r="F429" s="15"/>
      <c r="G429" s="15"/>
      <c r="H429" s="15"/>
      <c r="I429" s="15"/>
      <c r="J429" s="1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12"/>
      <c r="B430" s="14"/>
      <c r="C430" s="42"/>
      <c r="D430" s="47"/>
      <c r="E430" s="16"/>
      <c r="F430" s="15"/>
      <c r="G430" s="15"/>
      <c r="H430" s="15"/>
      <c r="I430" s="15"/>
      <c r="J430" s="1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12"/>
      <c r="B431" s="14"/>
      <c r="C431" s="42"/>
      <c r="D431" s="47"/>
      <c r="E431" s="16"/>
      <c r="F431" s="15"/>
      <c r="G431" s="15"/>
      <c r="H431" s="15"/>
      <c r="I431" s="15"/>
      <c r="J431" s="1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12"/>
      <c r="B432" s="14"/>
      <c r="C432" s="42"/>
      <c r="D432" s="47"/>
      <c r="E432" s="16"/>
      <c r="F432" s="15"/>
      <c r="G432" s="15"/>
      <c r="H432" s="15"/>
      <c r="I432" s="15"/>
      <c r="J432" s="1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12"/>
      <c r="B433" s="14"/>
      <c r="C433" s="42"/>
      <c r="D433" s="47"/>
      <c r="E433" s="16"/>
      <c r="F433" s="15"/>
      <c r="G433" s="15"/>
      <c r="H433" s="15"/>
      <c r="I433" s="15"/>
      <c r="J433" s="1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12"/>
      <c r="B434" s="14"/>
      <c r="C434" s="42"/>
      <c r="D434" s="47"/>
      <c r="E434" s="16"/>
      <c r="F434" s="15"/>
      <c r="G434" s="15"/>
      <c r="H434" s="15"/>
      <c r="I434" s="15"/>
      <c r="J434" s="1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12"/>
      <c r="B435" s="14"/>
      <c r="C435" s="42"/>
      <c r="D435" s="47"/>
      <c r="E435" s="16"/>
      <c r="F435" s="15"/>
      <c r="G435" s="15"/>
      <c r="H435" s="15"/>
      <c r="I435" s="15"/>
      <c r="J435" s="1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12"/>
      <c r="B436" s="14"/>
      <c r="C436" s="42"/>
      <c r="D436" s="47"/>
      <c r="E436" s="16"/>
      <c r="F436" s="15"/>
      <c r="G436" s="15"/>
      <c r="H436" s="15"/>
      <c r="I436" s="15"/>
      <c r="J436" s="1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12"/>
      <c r="B437" s="14"/>
      <c r="C437" s="42"/>
      <c r="D437" s="47"/>
      <c r="E437" s="16"/>
      <c r="F437" s="15"/>
      <c r="G437" s="15"/>
      <c r="H437" s="15"/>
      <c r="I437" s="15"/>
      <c r="J437" s="1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12"/>
      <c r="B438" s="14"/>
      <c r="C438" s="42"/>
      <c r="D438" s="47"/>
      <c r="E438" s="16"/>
      <c r="F438" s="15"/>
      <c r="G438" s="15"/>
      <c r="H438" s="15"/>
      <c r="I438" s="15"/>
      <c r="J438" s="1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12"/>
      <c r="B439" s="14"/>
      <c r="C439" s="42"/>
      <c r="D439" s="47"/>
      <c r="E439" s="16"/>
      <c r="F439" s="15"/>
      <c r="G439" s="15"/>
      <c r="H439" s="15"/>
      <c r="I439" s="15"/>
      <c r="J439" s="1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12"/>
      <c r="B440" s="14"/>
      <c r="C440" s="42"/>
      <c r="D440" s="47"/>
      <c r="E440" s="16"/>
      <c r="F440" s="15"/>
      <c r="G440" s="15"/>
      <c r="H440" s="15"/>
      <c r="I440" s="15"/>
      <c r="J440" s="1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12"/>
      <c r="B441" s="14"/>
      <c r="C441" s="42"/>
      <c r="D441" s="47"/>
      <c r="E441" s="16"/>
      <c r="F441" s="15"/>
      <c r="G441" s="15"/>
      <c r="H441" s="15"/>
      <c r="I441" s="15"/>
      <c r="J441" s="1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12"/>
      <c r="B442" s="14"/>
      <c r="C442" s="42"/>
      <c r="D442" s="47"/>
      <c r="E442" s="16"/>
      <c r="F442" s="15"/>
      <c r="G442" s="15"/>
      <c r="H442" s="15"/>
      <c r="I442" s="15"/>
      <c r="J442" s="1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12"/>
      <c r="B443" s="14"/>
      <c r="C443" s="42"/>
      <c r="D443" s="47"/>
      <c r="E443" s="16"/>
      <c r="F443" s="15"/>
      <c r="G443" s="15"/>
      <c r="H443" s="15"/>
      <c r="I443" s="15"/>
      <c r="J443" s="1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12"/>
      <c r="B444" s="14"/>
      <c r="C444" s="42"/>
      <c r="D444" s="47"/>
      <c r="E444" s="16"/>
      <c r="F444" s="15"/>
      <c r="G444" s="15"/>
      <c r="H444" s="15"/>
      <c r="I444" s="15"/>
      <c r="J444" s="1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12"/>
      <c r="B445" s="14"/>
      <c r="C445" s="42"/>
      <c r="D445" s="47"/>
      <c r="E445" s="16"/>
      <c r="F445" s="15"/>
      <c r="G445" s="15"/>
      <c r="H445" s="15"/>
      <c r="I445" s="15"/>
      <c r="J445" s="1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12"/>
      <c r="B446" s="14"/>
      <c r="C446" s="42"/>
      <c r="D446" s="47"/>
      <c r="E446" s="16"/>
      <c r="F446" s="15"/>
      <c r="G446" s="15"/>
      <c r="H446" s="15"/>
      <c r="I446" s="15"/>
      <c r="J446" s="1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12"/>
      <c r="B447" s="14"/>
      <c r="C447" s="42"/>
      <c r="D447" s="47"/>
      <c r="E447" s="16"/>
      <c r="F447" s="15"/>
      <c r="G447" s="15"/>
      <c r="H447" s="15"/>
      <c r="I447" s="15"/>
      <c r="J447" s="1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12"/>
      <c r="B448" s="14"/>
      <c r="C448" s="42"/>
      <c r="D448" s="47"/>
      <c r="E448" s="16"/>
      <c r="F448" s="15"/>
      <c r="G448" s="15"/>
      <c r="H448" s="15"/>
      <c r="I448" s="15"/>
      <c r="J448" s="1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12"/>
      <c r="B449" s="14"/>
      <c r="C449" s="42"/>
      <c r="D449" s="47"/>
      <c r="E449" s="16"/>
      <c r="F449" s="15"/>
      <c r="G449" s="15"/>
      <c r="H449" s="15"/>
      <c r="I449" s="15"/>
      <c r="J449" s="1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12"/>
      <c r="B450" s="14"/>
      <c r="C450" s="42"/>
      <c r="D450" s="47"/>
      <c r="E450" s="16"/>
      <c r="F450" s="15"/>
      <c r="G450" s="15"/>
      <c r="H450" s="15"/>
      <c r="I450" s="15"/>
      <c r="J450" s="1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12"/>
      <c r="B451" s="14"/>
      <c r="C451" s="42"/>
      <c r="D451" s="47"/>
      <c r="E451" s="16"/>
      <c r="F451" s="15"/>
      <c r="G451" s="15"/>
      <c r="H451" s="15"/>
      <c r="I451" s="15"/>
      <c r="J451" s="1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12"/>
      <c r="B452" s="14"/>
      <c r="C452" s="42"/>
      <c r="D452" s="47"/>
      <c r="E452" s="16"/>
      <c r="F452" s="15"/>
      <c r="G452" s="15"/>
      <c r="H452" s="15"/>
      <c r="I452" s="15"/>
      <c r="J452" s="1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12"/>
      <c r="B453" s="14"/>
      <c r="C453" s="42"/>
      <c r="D453" s="47"/>
      <c r="E453" s="16"/>
      <c r="F453" s="15"/>
      <c r="G453" s="15"/>
      <c r="H453" s="15"/>
      <c r="I453" s="15"/>
      <c r="J453" s="1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12"/>
      <c r="B454" s="14"/>
      <c r="C454" s="42"/>
      <c r="D454" s="47"/>
      <c r="E454" s="16"/>
      <c r="F454" s="15"/>
      <c r="G454" s="15"/>
      <c r="H454" s="15"/>
      <c r="I454" s="15"/>
      <c r="J454" s="1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12"/>
      <c r="B455" s="14"/>
      <c r="C455" s="42"/>
      <c r="D455" s="47"/>
      <c r="E455" s="16"/>
      <c r="F455" s="15"/>
      <c r="G455" s="15"/>
      <c r="H455" s="15"/>
      <c r="I455" s="15"/>
      <c r="J455" s="1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12"/>
      <c r="B456" s="14"/>
      <c r="C456" s="42"/>
      <c r="D456" s="47"/>
      <c r="E456" s="16"/>
      <c r="F456" s="15"/>
      <c r="G456" s="15"/>
      <c r="H456" s="15"/>
      <c r="I456" s="15"/>
      <c r="J456" s="1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12"/>
      <c r="B457" s="14"/>
      <c r="C457" s="42"/>
      <c r="D457" s="47"/>
      <c r="E457" s="16"/>
      <c r="F457" s="15"/>
      <c r="G457" s="15"/>
      <c r="H457" s="15"/>
      <c r="I457" s="15"/>
      <c r="J457" s="1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12"/>
      <c r="B458" s="14"/>
      <c r="C458" s="42"/>
      <c r="D458" s="47"/>
      <c r="E458" s="16"/>
      <c r="F458" s="15"/>
      <c r="G458" s="15"/>
      <c r="H458" s="15"/>
      <c r="I458" s="15"/>
      <c r="J458" s="1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12"/>
      <c r="B459" s="14"/>
      <c r="C459" s="42"/>
      <c r="D459" s="47"/>
      <c r="E459" s="16"/>
      <c r="F459" s="15"/>
      <c r="G459" s="15"/>
      <c r="H459" s="15"/>
      <c r="I459" s="15"/>
      <c r="J459" s="1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12"/>
      <c r="B460" s="14"/>
      <c r="C460" s="42"/>
      <c r="D460" s="47"/>
      <c r="E460" s="16"/>
      <c r="F460" s="15"/>
      <c r="G460" s="15"/>
      <c r="H460" s="15"/>
      <c r="I460" s="15"/>
      <c r="J460" s="1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12"/>
      <c r="B461" s="14"/>
      <c r="C461" s="42"/>
      <c r="D461" s="47"/>
      <c r="E461" s="16"/>
      <c r="F461" s="15"/>
      <c r="G461" s="15"/>
      <c r="H461" s="15"/>
      <c r="I461" s="15"/>
      <c r="J461" s="1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12"/>
      <c r="B462" s="14"/>
      <c r="C462" s="42"/>
      <c r="D462" s="47"/>
      <c r="E462" s="16"/>
      <c r="F462" s="15"/>
      <c r="G462" s="15"/>
      <c r="H462" s="15"/>
      <c r="I462" s="15"/>
      <c r="J462" s="1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12"/>
      <c r="B463" s="14"/>
      <c r="C463" s="42"/>
      <c r="D463" s="47"/>
      <c r="E463" s="16"/>
      <c r="F463" s="15"/>
      <c r="G463" s="15"/>
      <c r="H463" s="15"/>
      <c r="I463" s="15"/>
      <c r="J463" s="1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12"/>
      <c r="B464" s="14"/>
      <c r="C464" s="42"/>
      <c r="D464" s="47"/>
      <c r="E464" s="16"/>
      <c r="F464" s="15"/>
      <c r="G464" s="15"/>
      <c r="H464" s="15"/>
      <c r="I464" s="15"/>
      <c r="J464" s="1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12"/>
      <c r="B465" s="14"/>
      <c r="C465" s="42"/>
      <c r="D465" s="47"/>
      <c r="E465" s="16"/>
      <c r="F465" s="15"/>
      <c r="G465" s="15"/>
      <c r="H465" s="15"/>
      <c r="I465" s="15"/>
      <c r="J465" s="1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12"/>
      <c r="B466" s="14"/>
      <c r="C466" s="42"/>
      <c r="D466" s="47"/>
      <c r="E466" s="16"/>
      <c r="F466" s="15"/>
      <c r="G466" s="15"/>
      <c r="H466" s="15"/>
      <c r="I466" s="15"/>
      <c r="J466" s="1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12"/>
      <c r="B467" s="14"/>
      <c r="C467" s="42"/>
      <c r="D467" s="47"/>
      <c r="E467" s="16"/>
      <c r="F467" s="15"/>
      <c r="G467" s="15"/>
      <c r="H467" s="15"/>
      <c r="I467" s="15"/>
      <c r="J467" s="1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12"/>
      <c r="B468" s="14"/>
      <c r="C468" s="42"/>
      <c r="D468" s="47"/>
      <c r="E468" s="16"/>
      <c r="F468" s="15"/>
      <c r="G468" s="15"/>
      <c r="H468" s="15"/>
      <c r="I468" s="15"/>
      <c r="J468" s="1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12"/>
      <c r="B469" s="14"/>
      <c r="C469" s="42"/>
      <c r="D469" s="47"/>
      <c r="E469" s="16"/>
      <c r="F469" s="15"/>
      <c r="G469" s="15"/>
      <c r="H469" s="15"/>
      <c r="I469" s="15"/>
      <c r="J469" s="1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12"/>
      <c r="B470" s="14"/>
      <c r="C470" s="42"/>
      <c r="D470" s="47"/>
      <c r="E470" s="16"/>
      <c r="F470" s="15"/>
      <c r="G470" s="15"/>
      <c r="H470" s="15"/>
      <c r="I470" s="15"/>
      <c r="J470" s="1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12"/>
      <c r="B471" s="14"/>
      <c r="C471" s="42"/>
      <c r="D471" s="47"/>
      <c r="E471" s="16"/>
      <c r="F471" s="15"/>
      <c r="G471" s="15"/>
      <c r="H471" s="15"/>
      <c r="I471" s="15"/>
      <c r="J471" s="1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12"/>
      <c r="B472" s="14"/>
      <c r="C472" s="42"/>
      <c r="D472" s="47"/>
      <c r="E472" s="16"/>
      <c r="F472" s="15"/>
      <c r="G472" s="15"/>
      <c r="H472" s="15"/>
      <c r="I472" s="15"/>
      <c r="J472" s="1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12"/>
      <c r="B473" s="14"/>
      <c r="C473" s="42"/>
      <c r="D473" s="47"/>
      <c r="E473" s="16"/>
      <c r="F473" s="15"/>
      <c r="G473" s="15"/>
      <c r="H473" s="15"/>
      <c r="I473" s="15"/>
      <c r="J473" s="1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12"/>
      <c r="B474" s="14"/>
      <c r="C474" s="42"/>
      <c r="D474" s="47"/>
      <c r="E474" s="16"/>
      <c r="F474" s="15"/>
      <c r="G474" s="15"/>
      <c r="H474" s="15"/>
      <c r="I474" s="15"/>
      <c r="J474" s="1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12"/>
      <c r="B475" s="14"/>
      <c r="C475" s="42"/>
      <c r="D475" s="47"/>
      <c r="E475" s="16"/>
      <c r="F475" s="15"/>
      <c r="G475" s="15"/>
      <c r="H475" s="15"/>
      <c r="I475" s="15"/>
      <c r="J475" s="1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12"/>
      <c r="B476" s="14"/>
      <c r="C476" s="42"/>
      <c r="D476" s="47"/>
      <c r="E476" s="16"/>
      <c r="F476" s="15"/>
      <c r="G476" s="15"/>
      <c r="H476" s="15"/>
      <c r="I476" s="15"/>
      <c r="J476" s="1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12"/>
      <c r="B477" s="14"/>
      <c r="C477" s="42"/>
      <c r="D477" s="47"/>
      <c r="E477" s="16"/>
      <c r="F477" s="15"/>
      <c r="G477" s="15"/>
      <c r="H477" s="15"/>
      <c r="I477" s="15"/>
      <c r="J477" s="1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12"/>
      <c r="B478" s="14"/>
      <c r="C478" s="42"/>
      <c r="D478" s="47"/>
      <c r="E478" s="16"/>
      <c r="F478" s="15"/>
      <c r="G478" s="15"/>
      <c r="H478" s="15"/>
      <c r="I478" s="15"/>
      <c r="J478" s="1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12"/>
      <c r="B479" s="14"/>
      <c r="C479" s="42"/>
      <c r="D479" s="47"/>
      <c r="E479" s="16"/>
      <c r="F479" s="15"/>
      <c r="G479" s="15"/>
      <c r="H479" s="15"/>
      <c r="I479" s="15"/>
      <c r="J479" s="1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12"/>
      <c r="B480" s="14"/>
      <c r="C480" s="42"/>
      <c r="D480" s="47"/>
      <c r="E480" s="16"/>
      <c r="F480" s="15"/>
      <c r="G480" s="15"/>
      <c r="H480" s="15"/>
      <c r="I480" s="15"/>
      <c r="J480" s="1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12"/>
      <c r="B481" s="14"/>
      <c r="C481" s="42"/>
      <c r="D481" s="47"/>
      <c r="E481" s="16"/>
      <c r="F481" s="15"/>
      <c r="G481" s="15"/>
      <c r="H481" s="15"/>
      <c r="I481" s="15"/>
      <c r="J481" s="1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12"/>
      <c r="B482" s="14"/>
      <c r="C482" s="42"/>
      <c r="D482" s="47"/>
      <c r="E482" s="16"/>
      <c r="F482" s="15"/>
      <c r="G482" s="15"/>
      <c r="H482" s="15"/>
      <c r="I482" s="15"/>
      <c r="J482" s="1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12"/>
      <c r="B483" s="14"/>
      <c r="C483" s="42"/>
      <c r="D483" s="47"/>
      <c r="E483" s="16"/>
      <c r="F483" s="15"/>
      <c r="G483" s="15"/>
      <c r="H483" s="15"/>
      <c r="I483" s="15"/>
      <c r="J483" s="1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12"/>
      <c r="B484" s="14"/>
      <c r="C484" s="42"/>
      <c r="D484" s="47"/>
      <c r="E484" s="16"/>
      <c r="F484" s="15"/>
      <c r="G484" s="15"/>
      <c r="H484" s="15"/>
      <c r="I484" s="15"/>
      <c r="J484" s="1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12"/>
      <c r="B485" s="14"/>
      <c r="C485" s="42"/>
      <c r="D485" s="47"/>
      <c r="E485" s="16"/>
      <c r="F485" s="15"/>
      <c r="G485" s="15"/>
      <c r="H485" s="15"/>
      <c r="I485" s="15"/>
      <c r="J485" s="1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12"/>
      <c r="B486" s="14"/>
      <c r="C486" s="42"/>
      <c r="D486" s="47"/>
      <c r="E486" s="16"/>
      <c r="F486" s="15"/>
      <c r="G486" s="15"/>
      <c r="H486" s="15"/>
      <c r="I486" s="15"/>
      <c r="J486" s="1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12"/>
      <c r="B487" s="14"/>
      <c r="C487" s="42"/>
      <c r="D487" s="47"/>
      <c r="E487" s="16"/>
      <c r="F487" s="15"/>
      <c r="G487" s="15"/>
      <c r="H487" s="15"/>
      <c r="I487" s="15"/>
      <c r="J487" s="1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12"/>
      <c r="B488" s="14"/>
      <c r="C488" s="42"/>
      <c r="D488" s="47"/>
      <c r="E488" s="16"/>
      <c r="F488" s="15"/>
      <c r="G488" s="15"/>
      <c r="H488" s="15"/>
      <c r="I488" s="15"/>
      <c r="J488" s="1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12"/>
      <c r="B489" s="14"/>
      <c r="C489" s="42"/>
      <c r="D489" s="47"/>
      <c r="E489" s="16"/>
      <c r="F489" s="15"/>
      <c r="G489" s="15"/>
      <c r="H489" s="15"/>
      <c r="I489" s="15"/>
      <c r="J489" s="1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12"/>
      <c r="B490" s="14"/>
      <c r="C490" s="42"/>
      <c r="D490" s="47"/>
      <c r="E490" s="16"/>
      <c r="F490" s="15"/>
      <c r="G490" s="15"/>
      <c r="H490" s="15"/>
      <c r="I490" s="15"/>
      <c r="J490" s="1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12"/>
      <c r="B491" s="14"/>
      <c r="C491" s="42"/>
      <c r="D491" s="47"/>
      <c r="E491" s="16"/>
      <c r="F491" s="15"/>
      <c r="G491" s="15"/>
      <c r="H491" s="15"/>
      <c r="I491" s="15"/>
      <c r="J491" s="1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12"/>
      <c r="B492" s="14"/>
      <c r="C492" s="42"/>
      <c r="D492" s="47"/>
      <c r="E492" s="16"/>
      <c r="F492" s="15"/>
      <c r="G492" s="15"/>
      <c r="H492" s="15"/>
      <c r="I492" s="15"/>
      <c r="J492" s="1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12"/>
      <c r="B493" s="14"/>
      <c r="C493" s="42"/>
      <c r="D493" s="47"/>
      <c r="E493" s="16"/>
      <c r="F493" s="15"/>
      <c r="G493" s="15"/>
      <c r="H493" s="15"/>
      <c r="I493" s="15"/>
      <c r="J493" s="1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12"/>
      <c r="B494" s="14"/>
      <c r="C494" s="42"/>
      <c r="D494" s="47"/>
      <c r="E494" s="16"/>
      <c r="F494" s="15"/>
      <c r="G494" s="15"/>
      <c r="H494" s="15"/>
      <c r="I494" s="15"/>
      <c r="J494" s="1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12"/>
      <c r="B495" s="14"/>
      <c r="C495" s="42"/>
      <c r="D495" s="47"/>
      <c r="E495" s="16"/>
      <c r="F495" s="15"/>
      <c r="G495" s="15"/>
      <c r="H495" s="15"/>
      <c r="I495" s="15"/>
      <c r="J495" s="1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12"/>
      <c r="B496" s="14"/>
      <c r="C496" s="42"/>
      <c r="D496" s="47"/>
      <c r="E496" s="16"/>
      <c r="F496" s="15"/>
      <c r="G496" s="15"/>
      <c r="H496" s="15"/>
      <c r="I496" s="15"/>
      <c r="J496" s="1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12"/>
      <c r="B497" s="14"/>
      <c r="C497" s="42"/>
      <c r="D497" s="47"/>
      <c r="E497" s="16"/>
      <c r="F497" s="15"/>
      <c r="G497" s="15"/>
      <c r="H497" s="15"/>
      <c r="I497" s="15"/>
      <c r="J497" s="1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12"/>
      <c r="B498" s="14"/>
      <c r="C498" s="42"/>
      <c r="D498" s="47"/>
      <c r="E498" s="16"/>
      <c r="F498" s="15"/>
      <c r="G498" s="15"/>
      <c r="H498" s="15"/>
      <c r="I498" s="15"/>
      <c r="J498" s="1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12"/>
      <c r="B499" s="14"/>
      <c r="C499" s="42"/>
      <c r="D499" s="47"/>
      <c r="E499" s="16"/>
      <c r="F499" s="15"/>
      <c r="G499" s="15"/>
      <c r="H499" s="15"/>
      <c r="I499" s="15"/>
      <c r="J499" s="1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12"/>
      <c r="B500" s="14"/>
      <c r="C500" s="42"/>
      <c r="D500" s="47"/>
      <c r="E500" s="16"/>
      <c r="F500" s="15"/>
      <c r="G500" s="15"/>
      <c r="H500" s="15"/>
      <c r="I500" s="15"/>
      <c r="J500" s="1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12"/>
      <c r="B501" s="14"/>
      <c r="C501" s="42"/>
      <c r="D501" s="47"/>
      <c r="E501" s="16"/>
      <c r="F501" s="15"/>
      <c r="G501" s="15"/>
      <c r="H501" s="15"/>
      <c r="I501" s="15"/>
      <c r="J501" s="1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12"/>
      <c r="B502" s="14"/>
      <c r="C502" s="42"/>
      <c r="D502" s="47"/>
      <c r="E502" s="16"/>
      <c r="F502" s="15"/>
      <c r="G502" s="15"/>
      <c r="H502" s="15"/>
      <c r="I502" s="15"/>
      <c r="J502" s="1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12"/>
      <c r="B503" s="14"/>
      <c r="C503" s="42"/>
      <c r="D503" s="47"/>
      <c r="E503" s="16"/>
      <c r="F503" s="15"/>
      <c r="G503" s="15"/>
      <c r="H503" s="15"/>
      <c r="I503" s="15"/>
      <c r="J503" s="1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12"/>
      <c r="B504" s="14"/>
      <c r="C504" s="42"/>
      <c r="D504" s="47"/>
      <c r="E504" s="16"/>
      <c r="F504" s="15"/>
      <c r="G504" s="15"/>
      <c r="H504" s="15"/>
      <c r="I504" s="15"/>
      <c r="J504" s="1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12"/>
      <c r="B505" s="14"/>
      <c r="C505" s="42"/>
      <c r="D505" s="47"/>
      <c r="E505" s="16"/>
      <c r="F505" s="15"/>
      <c r="G505" s="15"/>
      <c r="H505" s="15"/>
      <c r="I505" s="15"/>
      <c r="J505" s="1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12"/>
      <c r="B506" s="14"/>
      <c r="C506" s="42"/>
      <c r="D506" s="47"/>
      <c r="E506" s="16"/>
      <c r="F506" s="15"/>
      <c r="G506" s="15"/>
      <c r="H506" s="15"/>
      <c r="I506" s="15"/>
      <c r="J506" s="1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12"/>
      <c r="B507" s="14"/>
      <c r="C507" s="42"/>
      <c r="D507" s="47"/>
      <c r="E507" s="16"/>
      <c r="F507" s="15"/>
      <c r="G507" s="15"/>
      <c r="H507" s="15"/>
      <c r="I507" s="15"/>
      <c r="J507" s="1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12"/>
      <c r="B508" s="14"/>
      <c r="C508" s="42"/>
      <c r="D508" s="47"/>
      <c r="E508" s="16"/>
      <c r="F508" s="15"/>
      <c r="G508" s="15"/>
      <c r="H508" s="15"/>
      <c r="I508" s="15"/>
      <c r="J508" s="1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12"/>
      <c r="B509" s="14"/>
      <c r="C509" s="42"/>
      <c r="D509" s="47"/>
      <c r="E509" s="16"/>
      <c r="F509" s="15"/>
      <c r="G509" s="15"/>
      <c r="H509" s="15"/>
      <c r="I509" s="15"/>
      <c r="J509" s="1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12"/>
      <c r="B510" s="14"/>
      <c r="C510" s="42"/>
      <c r="D510" s="47"/>
      <c r="E510" s="16"/>
      <c r="F510" s="15"/>
      <c r="G510" s="15"/>
      <c r="H510" s="15"/>
      <c r="I510" s="15"/>
      <c r="J510" s="1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12"/>
      <c r="B511" s="14"/>
      <c r="C511" s="42"/>
      <c r="D511" s="47"/>
      <c r="E511" s="16"/>
      <c r="F511" s="15"/>
      <c r="G511" s="15"/>
      <c r="H511" s="15"/>
      <c r="I511" s="15"/>
      <c r="J511" s="1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12"/>
      <c r="B512" s="14"/>
      <c r="C512" s="42"/>
      <c r="D512" s="47"/>
      <c r="E512" s="16"/>
      <c r="F512" s="15"/>
      <c r="G512" s="15"/>
      <c r="H512" s="15"/>
      <c r="I512" s="15"/>
      <c r="J512" s="1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12"/>
      <c r="B513" s="14"/>
      <c r="C513" s="42"/>
      <c r="D513" s="47"/>
      <c r="E513" s="16"/>
      <c r="F513" s="15"/>
      <c r="G513" s="15"/>
      <c r="H513" s="15"/>
      <c r="I513" s="15"/>
      <c r="J513" s="1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12"/>
      <c r="B514" s="14"/>
      <c r="C514" s="42"/>
      <c r="D514" s="47"/>
      <c r="E514" s="16"/>
      <c r="F514" s="15"/>
      <c r="G514" s="15"/>
      <c r="H514" s="15"/>
      <c r="I514" s="15"/>
      <c r="J514" s="1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12"/>
      <c r="B515" s="14"/>
      <c r="C515" s="42"/>
      <c r="D515" s="47"/>
      <c r="E515" s="16"/>
      <c r="F515" s="15"/>
      <c r="G515" s="15"/>
      <c r="H515" s="15"/>
      <c r="I515" s="15"/>
      <c r="J515" s="1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12"/>
      <c r="B516" s="14"/>
      <c r="C516" s="42"/>
      <c r="D516" s="47"/>
      <c r="E516" s="16"/>
      <c r="F516" s="15"/>
      <c r="G516" s="15"/>
      <c r="H516" s="15"/>
      <c r="I516" s="15"/>
      <c r="J516" s="1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12"/>
      <c r="B517" s="14"/>
      <c r="C517" s="42"/>
      <c r="D517" s="47"/>
      <c r="E517" s="16"/>
      <c r="F517" s="15"/>
      <c r="G517" s="15"/>
      <c r="H517" s="15"/>
      <c r="I517" s="15"/>
      <c r="J517" s="1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12"/>
      <c r="B518" s="14"/>
      <c r="C518" s="42"/>
      <c r="D518" s="47"/>
      <c r="E518" s="16"/>
      <c r="F518" s="15"/>
      <c r="G518" s="15"/>
      <c r="H518" s="15"/>
      <c r="I518" s="15"/>
      <c r="J518" s="1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12"/>
      <c r="B519" s="14"/>
      <c r="C519" s="42"/>
      <c r="D519" s="47"/>
      <c r="E519" s="16"/>
      <c r="F519" s="15"/>
      <c r="G519" s="15"/>
      <c r="H519" s="15"/>
      <c r="I519" s="15"/>
      <c r="J519" s="1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12"/>
      <c r="B520" s="14"/>
      <c r="C520" s="42"/>
      <c r="D520" s="47"/>
      <c r="E520" s="16"/>
      <c r="F520" s="15"/>
      <c r="G520" s="15"/>
      <c r="H520" s="15"/>
      <c r="I520" s="15"/>
      <c r="J520" s="1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12"/>
      <c r="B521" s="14"/>
      <c r="C521" s="42"/>
      <c r="D521" s="47"/>
      <c r="E521" s="16"/>
      <c r="F521" s="15"/>
      <c r="G521" s="15"/>
      <c r="H521" s="15"/>
      <c r="I521" s="15"/>
      <c r="J521" s="1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12"/>
      <c r="B522" s="14"/>
      <c r="C522" s="42"/>
      <c r="D522" s="47"/>
      <c r="E522" s="16"/>
      <c r="F522" s="15"/>
      <c r="G522" s="15"/>
      <c r="H522" s="15"/>
      <c r="I522" s="15"/>
      <c r="J522" s="1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12"/>
      <c r="B523" s="14"/>
      <c r="C523" s="42"/>
      <c r="D523" s="47"/>
      <c r="E523" s="16"/>
      <c r="F523" s="15"/>
      <c r="G523" s="15"/>
      <c r="H523" s="15"/>
      <c r="I523" s="15"/>
      <c r="J523" s="1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12"/>
      <c r="B524" s="14"/>
      <c r="C524" s="42"/>
      <c r="D524" s="47"/>
      <c r="E524" s="16"/>
      <c r="F524" s="15"/>
      <c r="G524" s="15"/>
      <c r="H524" s="15"/>
      <c r="I524" s="15"/>
      <c r="J524" s="1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12"/>
      <c r="B525" s="14"/>
      <c r="C525" s="42"/>
      <c r="D525" s="47"/>
      <c r="E525" s="16"/>
      <c r="F525" s="15"/>
      <c r="G525" s="15"/>
      <c r="H525" s="15"/>
      <c r="I525" s="15"/>
      <c r="J525" s="1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12"/>
      <c r="B526" s="14"/>
      <c r="C526" s="42"/>
      <c r="D526" s="47"/>
      <c r="E526" s="16"/>
      <c r="F526" s="15"/>
      <c r="G526" s="15"/>
      <c r="H526" s="15"/>
      <c r="I526" s="15"/>
      <c r="J526" s="1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12"/>
      <c r="B527" s="14"/>
      <c r="C527" s="42"/>
      <c r="D527" s="47"/>
      <c r="E527" s="16"/>
      <c r="F527" s="15"/>
      <c r="G527" s="15"/>
      <c r="H527" s="15"/>
      <c r="I527" s="15"/>
      <c r="J527" s="1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12"/>
      <c r="B528" s="14"/>
      <c r="C528" s="42"/>
      <c r="D528" s="47"/>
      <c r="E528" s="16"/>
      <c r="F528" s="15"/>
      <c r="G528" s="15"/>
      <c r="H528" s="15"/>
      <c r="I528" s="15"/>
      <c r="J528" s="1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12"/>
      <c r="B529" s="14"/>
      <c r="C529" s="42"/>
      <c r="D529" s="47"/>
      <c r="E529" s="16"/>
      <c r="F529" s="15"/>
      <c r="G529" s="15"/>
      <c r="H529" s="15"/>
      <c r="I529" s="15"/>
      <c r="J529" s="1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12"/>
      <c r="B530" s="14"/>
      <c r="C530" s="42"/>
      <c r="D530" s="47"/>
      <c r="E530" s="16"/>
      <c r="F530" s="15"/>
      <c r="G530" s="15"/>
      <c r="H530" s="15"/>
      <c r="I530" s="15"/>
      <c r="J530" s="1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12"/>
      <c r="B531" s="14"/>
      <c r="C531" s="42"/>
      <c r="D531" s="47"/>
      <c r="E531" s="16"/>
      <c r="F531" s="15"/>
      <c r="G531" s="15"/>
      <c r="H531" s="15"/>
      <c r="I531" s="15"/>
      <c r="J531" s="1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12"/>
      <c r="B532" s="14"/>
      <c r="C532" s="42"/>
      <c r="D532" s="47"/>
      <c r="E532" s="16"/>
      <c r="F532" s="15"/>
      <c r="G532" s="15"/>
      <c r="H532" s="15"/>
      <c r="I532" s="15"/>
      <c r="J532" s="1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12"/>
      <c r="B533" s="14"/>
      <c r="C533" s="42"/>
      <c r="D533" s="47"/>
      <c r="E533" s="16"/>
      <c r="F533" s="15"/>
      <c r="G533" s="15"/>
      <c r="H533" s="15"/>
      <c r="I533" s="15"/>
      <c r="J533" s="1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12"/>
      <c r="B534" s="14"/>
      <c r="C534" s="42"/>
      <c r="D534" s="47"/>
      <c r="E534" s="16"/>
      <c r="F534" s="15"/>
      <c r="G534" s="15"/>
      <c r="H534" s="15"/>
      <c r="I534" s="15"/>
      <c r="J534" s="1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12"/>
      <c r="B535" s="14"/>
      <c r="C535" s="42"/>
      <c r="D535" s="47"/>
      <c r="E535" s="16"/>
      <c r="F535" s="15"/>
      <c r="G535" s="15"/>
      <c r="H535" s="15"/>
      <c r="I535" s="15"/>
      <c r="J535" s="1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12"/>
      <c r="B536" s="14"/>
      <c r="C536" s="42"/>
      <c r="D536" s="47"/>
      <c r="E536" s="16"/>
      <c r="F536" s="15"/>
      <c r="G536" s="15"/>
      <c r="H536" s="15"/>
      <c r="I536" s="15"/>
      <c r="J536" s="1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12"/>
      <c r="B537" s="14"/>
      <c r="C537" s="42"/>
      <c r="D537" s="47"/>
      <c r="E537" s="16"/>
      <c r="F537" s="15"/>
      <c r="G537" s="15"/>
      <c r="H537" s="15"/>
      <c r="I537" s="15"/>
      <c r="J537" s="1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12"/>
      <c r="B538" s="14"/>
      <c r="C538" s="42"/>
      <c r="D538" s="47"/>
      <c r="E538" s="16"/>
      <c r="F538" s="15"/>
      <c r="G538" s="15"/>
      <c r="H538" s="15"/>
      <c r="I538" s="15"/>
      <c r="J538" s="1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12"/>
      <c r="B539" s="14"/>
      <c r="C539" s="42"/>
      <c r="D539" s="47"/>
      <c r="E539" s="16"/>
      <c r="F539" s="15"/>
      <c r="G539" s="15"/>
      <c r="H539" s="15"/>
      <c r="I539" s="15"/>
      <c r="J539" s="1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12"/>
      <c r="B540" s="14"/>
      <c r="C540" s="42"/>
      <c r="D540" s="47"/>
      <c r="E540" s="16"/>
      <c r="F540" s="15"/>
      <c r="G540" s="15"/>
      <c r="H540" s="15"/>
      <c r="I540" s="15"/>
      <c r="J540" s="1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12"/>
      <c r="B541" s="14"/>
      <c r="C541" s="42"/>
      <c r="D541" s="47"/>
      <c r="E541" s="16"/>
      <c r="F541" s="15"/>
      <c r="G541" s="15"/>
      <c r="H541" s="15"/>
      <c r="I541" s="15"/>
      <c r="J541" s="1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12"/>
      <c r="B542" s="14"/>
      <c r="C542" s="42"/>
      <c r="D542" s="47"/>
      <c r="E542" s="16"/>
      <c r="F542" s="15"/>
      <c r="G542" s="15"/>
      <c r="H542" s="15"/>
      <c r="I542" s="15"/>
      <c r="J542" s="1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12"/>
      <c r="B543" s="14"/>
      <c r="C543" s="42"/>
      <c r="D543" s="47"/>
      <c r="E543" s="16"/>
      <c r="F543" s="15"/>
      <c r="G543" s="15"/>
      <c r="H543" s="15"/>
      <c r="I543" s="15"/>
      <c r="J543" s="1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12"/>
      <c r="B544" s="14"/>
      <c r="C544" s="42"/>
      <c r="D544" s="47"/>
      <c r="E544" s="16"/>
      <c r="F544" s="15"/>
      <c r="G544" s="15"/>
      <c r="H544" s="15"/>
      <c r="I544" s="15"/>
      <c r="J544" s="1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12"/>
      <c r="B545" s="14"/>
      <c r="C545" s="42"/>
      <c r="D545" s="47"/>
      <c r="E545" s="16"/>
      <c r="F545" s="15"/>
      <c r="G545" s="15"/>
      <c r="H545" s="15"/>
      <c r="I545" s="15"/>
      <c r="J545" s="1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12"/>
      <c r="B546" s="14"/>
      <c r="C546" s="42"/>
      <c r="D546" s="47"/>
      <c r="E546" s="16"/>
      <c r="F546" s="15"/>
      <c r="G546" s="15"/>
      <c r="H546" s="15"/>
      <c r="I546" s="15"/>
      <c r="J546" s="1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12"/>
      <c r="B547" s="14"/>
      <c r="C547" s="42"/>
      <c r="D547" s="47"/>
      <c r="E547" s="16"/>
      <c r="F547" s="15"/>
      <c r="G547" s="15"/>
      <c r="H547" s="15"/>
      <c r="I547" s="15"/>
      <c r="J547" s="1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12"/>
      <c r="B548" s="14"/>
      <c r="C548" s="42"/>
      <c r="D548" s="47"/>
      <c r="E548" s="16"/>
      <c r="F548" s="15"/>
      <c r="G548" s="15"/>
      <c r="H548" s="15"/>
      <c r="I548" s="15"/>
      <c r="J548" s="1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12"/>
      <c r="B549" s="14"/>
      <c r="C549" s="42"/>
      <c r="D549" s="47"/>
      <c r="E549" s="16"/>
      <c r="F549" s="15"/>
      <c r="G549" s="15"/>
      <c r="H549" s="15"/>
      <c r="I549" s="15"/>
      <c r="J549" s="1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12"/>
      <c r="B550" s="14"/>
      <c r="C550" s="42"/>
      <c r="D550" s="47"/>
      <c r="E550" s="16"/>
      <c r="F550" s="15"/>
      <c r="G550" s="15"/>
      <c r="H550" s="15"/>
      <c r="I550" s="15"/>
      <c r="J550" s="1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12"/>
      <c r="B551" s="14"/>
      <c r="C551" s="42"/>
      <c r="D551" s="47"/>
      <c r="E551" s="16"/>
      <c r="F551" s="15"/>
      <c r="G551" s="15"/>
      <c r="H551" s="15"/>
      <c r="I551" s="15"/>
      <c r="J551" s="1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12"/>
      <c r="B552" s="14"/>
      <c r="C552" s="42"/>
      <c r="D552" s="47"/>
      <c r="E552" s="16"/>
      <c r="F552" s="15"/>
      <c r="G552" s="15"/>
      <c r="H552" s="15"/>
      <c r="I552" s="15"/>
      <c r="J552" s="1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12"/>
      <c r="B553" s="14"/>
      <c r="C553" s="42"/>
      <c r="D553" s="47"/>
      <c r="E553" s="16"/>
      <c r="F553" s="15"/>
      <c r="G553" s="15"/>
      <c r="H553" s="15"/>
      <c r="I553" s="15"/>
      <c r="J553" s="1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12"/>
      <c r="B554" s="14"/>
      <c r="C554" s="42"/>
      <c r="D554" s="47"/>
      <c r="E554" s="16"/>
      <c r="F554" s="15"/>
      <c r="G554" s="15"/>
      <c r="H554" s="15"/>
      <c r="I554" s="15"/>
      <c r="J554" s="1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12"/>
      <c r="B555" s="14"/>
      <c r="C555" s="42"/>
      <c r="D555" s="47"/>
      <c r="E555" s="16"/>
      <c r="F555" s="15"/>
      <c r="G555" s="15"/>
      <c r="H555" s="15"/>
      <c r="I555" s="15"/>
      <c r="J555" s="1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12"/>
      <c r="B556" s="14"/>
      <c r="C556" s="42"/>
      <c r="D556" s="47"/>
      <c r="E556" s="16"/>
      <c r="F556" s="15"/>
      <c r="G556" s="15"/>
      <c r="H556" s="15"/>
      <c r="I556" s="15"/>
      <c r="J556" s="1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12"/>
      <c r="B557" s="14"/>
      <c r="C557" s="42"/>
      <c r="D557" s="47"/>
      <c r="E557" s="16"/>
      <c r="F557" s="15"/>
      <c r="G557" s="15"/>
      <c r="H557" s="15"/>
      <c r="I557" s="15"/>
      <c r="J557" s="1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12"/>
      <c r="B558" s="14"/>
      <c r="C558" s="42"/>
      <c r="D558" s="47"/>
      <c r="E558" s="16"/>
      <c r="F558" s="15"/>
      <c r="G558" s="15"/>
      <c r="H558" s="15"/>
      <c r="I558" s="15"/>
      <c r="J558" s="1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12"/>
      <c r="B559" s="14"/>
      <c r="C559" s="42"/>
      <c r="D559" s="47"/>
      <c r="E559" s="16"/>
      <c r="F559" s="15"/>
      <c r="G559" s="15"/>
      <c r="H559" s="15"/>
      <c r="I559" s="15"/>
      <c r="J559" s="1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12"/>
      <c r="B560" s="14"/>
      <c r="C560" s="42"/>
      <c r="D560" s="47"/>
      <c r="E560" s="16"/>
      <c r="F560" s="15"/>
      <c r="G560" s="15"/>
      <c r="H560" s="15"/>
      <c r="I560" s="15"/>
      <c r="J560" s="1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12"/>
      <c r="B561" s="14"/>
      <c r="C561" s="42"/>
      <c r="D561" s="47"/>
      <c r="E561" s="16"/>
      <c r="F561" s="15"/>
      <c r="G561" s="15"/>
      <c r="H561" s="15"/>
      <c r="I561" s="15"/>
      <c r="J561" s="1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12"/>
      <c r="B562" s="14"/>
      <c r="C562" s="42"/>
      <c r="D562" s="47"/>
      <c r="E562" s="16"/>
      <c r="F562" s="15"/>
      <c r="G562" s="15"/>
      <c r="H562" s="15"/>
      <c r="I562" s="15"/>
      <c r="J562" s="1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12"/>
      <c r="B563" s="14"/>
      <c r="C563" s="42"/>
      <c r="D563" s="47"/>
      <c r="E563" s="16"/>
      <c r="F563" s="15"/>
      <c r="G563" s="15"/>
      <c r="H563" s="15"/>
      <c r="I563" s="15"/>
      <c r="J563" s="1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12"/>
      <c r="B564" s="14"/>
      <c r="C564" s="42"/>
      <c r="D564" s="47"/>
      <c r="E564" s="16"/>
      <c r="F564" s="15"/>
      <c r="G564" s="15"/>
      <c r="H564" s="15"/>
      <c r="I564" s="15"/>
      <c r="J564" s="1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12"/>
      <c r="B565" s="14"/>
      <c r="C565" s="42"/>
      <c r="D565" s="47"/>
      <c r="E565" s="16"/>
      <c r="F565" s="15"/>
      <c r="G565" s="15"/>
      <c r="H565" s="15"/>
      <c r="I565" s="15"/>
      <c r="J565" s="1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12"/>
      <c r="B566" s="14"/>
      <c r="C566" s="42"/>
      <c r="D566" s="47"/>
      <c r="E566" s="16"/>
      <c r="F566" s="15"/>
      <c r="G566" s="15"/>
      <c r="H566" s="15"/>
      <c r="I566" s="15"/>
      <c r="J566" s="1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12"/>
      <c r="B567" s="14"/>
      <c r="C567" s="42"/>
      <c r="D567" s="47"/>
      <c r="E567" s="16"/>
      <c r="F567" s="15"/>
      <c r="G567" s="15"/>
      <c r="H567" s="15"/>
      <c r="I567" s="15"/>
      <c r="J567" s="1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12"/>
      <c r="B568" s="14"/>
      <c r="C568" s="42"/>
      <c r="D568" s="47"/>
      <c r="E568" s="16"/>
      <c r="F568" s="15"/>
      <c r="G568" s="15"/>
      <c r="H568" s="15"/>
      <c r="I568" s="15"/>
      <c r="J568" s="1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12"/>
      <c r="B569" s="14"/>
      <c r="C569" s="42"/>
      <c r="D569" s="47"/>
      <c r="E569" s="16"/>
      <c r="F569" s="15"/>
      <c r="G569" s="15"/>
      <c r="H569" s="15"/>
      <c r="I569" s="15"/>
      <c r="J569" s="1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12"/>
      <c r="B570" s="14"/>
      <c r="C570" s="42"/>
      <c r="D570" s="47"/>
      <c r="E570" s="16"/>
      <c r="F570" s="15"/>
      <c r="G570" s="15"/>
      <c r="H570" s="15"/>
      <c r="I570" s="15"/>
      <c r="J570" s="1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12"/>
      <c r="B571" s="14"/>
      <c r="C571" s="42"/>
      <c r="D571" s="47"/>
      <c r="E571" s="16"/>
      <c r="F571" s="15"/>
      <c r="G571" s="15"/>
      <c r="H571" s="15"/>
      <c r="I571" s="15"/>
      <c r="J571" s="1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12"/>
      <c r="B572" s="14"/>
      <c r="C572" s="42"/>
      <c r="D572" s="47"/>
      <c r="E572" s="16"/>
      <c r="F572" s="15"/>
      <c r="G572" s="15"/>
      <c r="H572" s="15"/>
      <c r="I572" s="15"/>
      <c r="J572" s="1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12"/>
      <c r="B573" s="14"/>
      <c r="C573" s="42"/>
      <c r="D573" s="47"/>
      <c r="E573" s="16"/>
      <c r="F573" s="15"/>
      <c r="G573" s="15"/>
      <c r="H573" s="15"/>
      <c r="I573" s="15"/>
      <c r="J573" s="1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12"/>
      <c r="B574" s="14"/>
      <c r="C574" s="42"/>
      <c r="D574" s="47"/>
      <c r="E574" s="16"/>
      <c r="F574" s="15"/>
      <c r="G574" s="15"/>
      <c r="H574" s="15"/>
      <c r="I574" s="15"/>
      <c r="J574" s="1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12"/>
      <c r="B575" s="14"/>
      <c r="C575" s="42"/>
      <c r="D575" s="47"/>
      <c r="E575" s="16"/>
      <c r="F575" s="15"/>
      <c r="G575" s="15"/>
      <c r="H575" s="15"/>
      <c r="I575" s="15"/>
      <c r="J575" s="1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12"/>
      <c r="B576" s="14"/>
      <c r="C576" s="42"/>
      <c r="D576" s="47"/>
      <c r="E576" s="16"/>
      <c r="F576" s="15"/>
      <c r="G576" s="15"/>
      <c r="H576" s="15"/>
      <c r="I576" s="15"/>
      <c r="J576" s="1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12"/>
      <c r="B577" s="14"/>
      <c r="C577" s="42"/>
      <c r="D577" s="47"/>
      <c r="E577" s="16"/>
      <c r="F577" s="15"/>
      <c r="G577" s="15"/>
      <c r="H577" s="15"/>
      <c r="I577" s="15"/>
      <c r="J577" s="1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12"/>
      <c r="B578" s="14"/>
      <c r="C578" s="42"/>
      <c r="D578" s="47"/>
      <c r="E578" s="16"/>
      <c r="F578" s="15"/>
      <c r="G578" s="15"/>
      <c r="H578" s="15"/>
      <c r="I578" s="15"/>
      <c r="J578" s="1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12"/>
      <c r="B579" s="14"/>
      <c r="C579" s="42"/>
      <c r="D579" s="47"/>
      <c r="E579" s="16"/>
      <c r="F579" s="15"/>
      <c r="G579" s="15"/>
      <c r="H579" s="15"/>
      <c r="I579" s="15"/>
      <c r="J579" s="1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12"/>
      <c r="B580" s="14"/>
      <c r="C580" s="42"/>
      <c r="D580" s="47"/>
      <c r="E580" s="16"/>
      <c r="F580" s="15"/>
      <c r="G580" s="15"/>
      <c r="H580" s="15"/>
      <c r="I580" s="15"/>
      <c r="J580" s="1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12"/>
      <c r="B581" s="14"/>
      <c r="C581" s="42"/>
      <c r="D581" s="47"/>
      <c r="E581" s="16"/>
      <c r="F581" s="15"/>
      <c r="G581" s="15"/>
      <c r="H581" s="15"/>
      <c r="I581" s="15"/>
      <c r="J581" s="1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12"/>
      <c r="B582" s="14"/>
      <c r="C582" s="42"/>
      <c r="D582" s="47"/>
      <c r="E582" s="16"/>
      <c r="F582" s="15"/>
      <c r="G582" s="15"/>
      <c r="H582" s="15"/>
      <c r="I582" s="15"/>
      <c r="J582" s="1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12"/>
      <c r="B583" s="14"/>
      <c r="C583" s="42"/>
      <c r="D583" s="47"/>
      <c r="E583" s="16"/>
      <c r="F583" s="15"/>
      <c r="G583" s="15"/>
      <c r="H583" s="15"/>
      <c r="I583" s="15"/>
      <c r="J583" s="1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12"/>
      <c r="B584" s="14"/>
      <c r="C584" s="42"/>
      <c r="D584" s="47"/>
      <c r="E584" s="16"/>
      <c r="F584" s="15"/>
      <c r="G584" s="15"/>
      <c r="H584" s="15"/>
      <c r="I584" s="15"/>
      <c r="J584" s="1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12"/>
      <c r="B585" s="14"/>
      <c r="C585" s="42"/>
      <c r="D585" s="47"/>
      <c r="E585" s="16"/>
      <c r="F585" s="15"/>
      <c r="G585" s="15"/>
      <c r="H585" s="15"/>
      <c r="I585" s="15"/>
      <c r="J585" s="1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12"/>
      <c r="B586" s="14"/>
      <c r="C586" s="42"/>
      <c r="D586" s="47"/>
      <c r="E586" s="16"/>
      <c r="F586" s="15"/>
      <c r="G586" s="15"/>
      <c r="H586" s="15"/>
      <c r="I586" s="15"/>
      <c r="J586" s="1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12"/>
      <c r="B587" s="14"/>
      <c r="C587" s="42"/>
      <c r="D587" s="47"/>
      <c r="E587" s="16"/>
      <c r="F587" s="15"/>
      <c r="G587" s="15"/>
      <c r="H587" s="15"/>
      <c r="I587" s="15"/>
      <c r="J587" s="1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12"/>
      <c r="B588" s="14"/>
      <c r="C588" s="42"/>
      <c r="D588" s="47"/>
      <c r="E588" s="16"/>
      <c r="F588" s="15"/>
      <c r="G588" s="15"/>
      <c r="H588" s="15"/>
      <c r="I588" s="15"/>
      <c r="J588" s="1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12"/>
      <c r="B589" s="14"/>
      <c r="C589" s="42"/>
      <c r="D589" s="47"/>
      <c r="E589" s="16"/>
      <c r="F589" s="15"/>
      <c r="G589" s="15"/>
      <c r="H589" s="15"/>
      <c r="I589" s="15"/>
      <c r="J589" s="1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12"/>
      <c r="B590" s="14"/>
      <c r="C590" s="42"/>
      <c r="D590" s="47"/>
      <c r="E590" s="16"/>
      <c r="F590" s="15"/>
      <c r="G590" s="15"/>
      <c r="H590" s="15"/>
      <c r="I590" s="15"/>
      <c r="J590" s="1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12"/>
      <c r="B591" s="14"/>
      <c r="C591" s="42"/>
      <c r="D591" s="47"/>
      <c r="E591" s="16"/>
      <c r="F591" s="15"/>
      <c r="G591" s="15"/>
      <c r="H591" s="15"/>
      <c r="I591" s="15"/>
      <c r="J591" s="1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12"/>
      <c r="B592" s="14"/>
      <c r="C592" s="42"/>
      <c r="D592" s="47"/>
      <c r="E592" s="16"/>
      <c r="F592" s="15"/>
      <c r="G592" s="15"/>
      <c r="H592" s="15"/>
      <c r="I592" s="15"/>
      <c r="J592" s="1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12"/>
      <c r="B593" s="14"/>
      <c r="C593" s="42"/>
      <c r="D593" s="47"/>
      <c r="E593" s="16"/>
      <c r="F593" s="15"/>
      <c r="G593" s="15"/>
      <c r="H593" s="15"/>
      <c r="I593" s="15"/>
      <c r="J593" s="1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12"/>
      <c r="B594" s="14"/>
      <c r="C594" s="42"/>
      <c r="D594" s="47"/>
      <c r="E594" s="16"/>
      <c r="F594" s="15"/>
      <c r="G594" s="15"/>
      <c r="H594" s="15"/>
      <c r="I594" s="15"/>
      <c r="J594" s="1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12"/>
      <c r="B595" s="14"/>
      <c r="C595" s="42"/>
      <c r="D595" s="47"/>
      <c r="E595" s="16"/>
      <c r="F595" s="15"/>
      <c r="G595" s="15"/>
      <c r="H595" s="15"/>
      <c r="I595" s="15"/>
      <c r="J595" s="1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12"/>
      <c r="B596" s="14"/>
      <c r="C596" s="42"/>
      <c r="D596" s="47"/>
      <c r="E596" s="16"/>
      <c r="F596" s="15"/>
      <c r="G596" s="15"/>
      <c r="H596" s="15"/>
      <c r="I596" s="15"/>
      <c r="J596" s="1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12"/>
      <c r="B597" s="14"/>
      <c r="C597" s="42"/>
      <c r="D597" s="47"/>
      <c r="E597" s="16"/>
      <c r="F597" s="15"/>
      <c r="G597" s="15"/>
      <c r="H597" s="15"/>
      <c r="I597" s="15"/>
      <c r="J597" s="1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12"/>
      <c r="B598" s="14"/>
      <c r="C598" s="42"/>
      <c r="D598" s="47"/>
      <c r="E598" s="16"/>
      <c r="F598" s="15"/>
      <c r="G598" s="15"/>
      <c r="H598" s="15"/>
      <c r="I598" s="15"/>
      <c r="J598" s="1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12"/>
      <c r="B599" s="14"/>
      <c r="C599" s="42"/>
      <c r="D599" s="47"/>
      <c r="E599" s="16"/>
      <c r="F599" s="15"/>
      <c r="G599" s="15"/>
      <c r="H599" s="15"/>
      <c r="I599" s="15"/>
      <c r="J599" s="1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12"/>
      <c r="B600" s="14"/>
      <c r="C600" s="42"/>
      <c r="D600" s="47"/>
      <c r="E600" s="16"/>
      <c r="F600" s="15"/>
      <c r="G600" s="15"/>
      <c r="H600" s="15"/>
      <c r="I600" s="15"/>
      <c r="J600" s="1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12"/>
      <c r="B601" s="14"/>
      <c r="C601" s="42"/>
      <c r="D601" s="47"/>
      <c r="E601" s="16"/>
      <c r="F601" s="15"/>
      <c r="G601" s="15"/>
      <c r="H601" s="15"/>
      <c r="I601" s="15"/>
      <c r="J601" s="1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12"/>
      <c r="B602" s="14"/>
      <c r="C602" s="42"/>
      <c r="D602" s="47"/>
      <c r="E602" s="16"/>
      <c r="F602" s="15"/>
      <c r="G602" s="15"/>
      <c r="H602" s="15"/>
      <c r="I602" s="15"/>
      <c r="J602" s="1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12"/>
      <c r="B603" s="14"/>
      <c r="C603" s="42"/>
      <c r="D603" s="47"/>
      <c r="E603" s="16"/>
      <c r="F603" s="15"/>
      <c r="G603" s="15"/>
      <c r="H603" s="15"/>
      <c r="I603" s="15"/>
      <c r="J603" s="1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12"/>
      <c r="B604" s="14"/>
      <c r="C604" s="42"/>
      <c r="D604" s="47"/>
      <c r="E604" s="16"/>
      <c r="F604" s="15"/>
      <c r="G604" s="15"/>
      <c r="H604" s="15"/>
      <c r="I604" s="15"/>
      <c r="J604" s="1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12"/>
      <c r="B605" s="14"/>
      <c r="C605" s="42"/>
      <c r="D605" s="47"/>
      <c r="E605" s="16"/>
      <c r="F605" s="15"/>
      <c r="G605" s="15"/>
      <c r="H605" s="15"/>
      <c r="I605" s="15"/>
      <c r="J605" s="1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12"/>
      <c r="B606" s="14"/>
      <c r="C606" s="42"/>
      <c r="D606" s="47"/>
      <c r="E606" s="16"/>
      <c r="F606" s="15"/>
      <c r="G606" s="15"/>
      <c r="H606" s="15"/>
      <c r="I606" s="15"/>
      <c r="J606" s="1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12"/>
      <c r="B607" s="14"/>
      <c r="C607" s="42"/>
      <c r="D607" s="47"/>
      <c r="E607" s="16"/>
      <c r="F607" s="15"/>
      <c r="G607" s="15"/>
      <c r="H607" s="15"/>
      <c r="I607" s="15"/>
      <c r="J607" s="1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12"/>
      <c r="B608" s="14"/>
      <c r="C608" s="42"/>
      <c r="D608" s="47"/>
      <c r="E608" s="16"/>
      <c r="F608" s="15"/>
      <c r="G608" s="15"/>
      <c r="H608" s="15"/>
      <c r="I608" s="15"/>
      <c r="J608" s="1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12"/>
      <c r="B609" s="14"/>
      <c r="C609" s="42"/>
      <c r="D609" s="47"/>
      <c r="E609" s="16"/>
      <c r="F609" s="15"/>
      <c r="G609" s="15"/>
      <c r="H609" s="15"/>
      <c r="I609" s="15"/>
      <c r="J609" s="1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12"/>
      <c r="B610" s="14"/>
      <c r="C610" s="42"/>
      <c r="D610" s="47"/>
      <c r="E610" s="16"/>
      <c r="F610" s="15"/>
      <c r="G610" s="15"/>
      <c r="H610" s="15"/>
      <c r="I610" s="15"/>
      <c r="J610" s="1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12"/>
      <c r="B611" s="14"/>
      <c r="C611" s="42"/>
      <c r="D611" s="47"/>
      <c r="E611" s="16"/>
      <c r="F611" s="15"/>
      <c r="G611" s="15"/>
      <c r="H611" s="15"/>
      <c r="I611" s="15"/>
      <c r="J611" s="1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12"/>
      <c r="B612" s="14"/>
      <c r="C612" s="42"/>
      <c r="D612" s="47"/>
      <c r="E612" s="16"/>
      <c r="F612" s="15"/>
      <c r="G612" s="15"/>
      <c r="H612" s="15"/>
      <c r="I612" s="15"/>
      <c r="J612" s="1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12"/>
      <c r="B613" s="14"/>
      <c r="C613" s="42"/>
      <c r="D613" s="47"/>
      <c r="E613" s="16"/>
      <c r="F613" s="15"/>
      <c r="G613" s="15"/>
      <c r="H613" s="15"/>
      <c r="I613" s="15"/>
      <c r="J613" s="1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12"/>
      <c r="B614" s="14"/>
      <c r="C614" s="42"/>
      <c r="D614" s="47"/>
      <c r="E614" s="16"/>
      <c r="F614" s="15"/>
      <c r="G614" s="15"/>
      <c r="H614" s="15"/>
      <c r="I614" s="15"/>
      <c r="J614" s="1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12"/>
      <c r="B615" s="14"/>
      <c r="C615" s="42"/>
      <c r="D615" s="47"/>
      <c r="E615" s="16"/>
      <c r="F615" s="15"/>
      <c r="G615" s="15"/>
      <c r="H615" s="15"/>
      <c r="I615" s="15"/>
      <c r="J615" s="1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12"/>
      <c r="B616" s="14"/>
      <c r="C616" s="42"/>
      <c r="D616" s="47"/>
      <c r="E616" s="16"/>
      <c r="F616" s="15"/>
      <c r="G616" s="15"/>
      <c r="H616" s="15"/>
      <c r="I616" s="15"/>
      <c r="J616" s="1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12"/>
      <c r="B617" s="14"/>
      <c r="C617" s="42"/>
      <c r="D617" s="47"/>
      <c r="E617" s="16"/>
      <c r="F617" s="15"/>
      <c r="G617" s="15"/>
      <c r="H617" s="15"/>
      <c r="I617" s="15"/>
      <c r="J617" s="1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12"/>
      <c r="B618" s="14"/>
      <c r="C618" s="42"/>
      <c r="D618" s="47"/>
      <c r="E618" s="16"/>
      <c r="F618" s="15"/>
      <c r="G618" s="15"/>
      <c r="H618" s="15"/>
      <c r="I618" s="15"/>
      <c r="J618" s="1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12"/>
      <c r="B619" s="14"/>
      <c r="C619" s="42"/>
      <c r="D619" s="47"/>
      <c r="E619" s="16"/>
      <c r="F619" s="15"/>
      <c r="G619" s="15"/>
      <c r="H619" s="15"/>
      <c r="I619" s="15"/>
      <c r="J619" s="1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12"/>
      <c r="B620" s="14"/>
      <c r="C620" s="42"/>
      <c r="D620" s="47"/>
      <c r="E620" s="16"/>
      <c r="F620" s="15"/>
      <c r="G620" s="15"/>
      <c r="H620" s="15"/>
      <c r="I620" s="15"/>
      <c r="J620" s="1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12"/>
      <c r="B621" s="14"/>
      <c r="C621" s="42"/>
      <c r="D621" s="47"/>
      <c r="E621" s="16"/>
      <c r="F621" s="15"/>
      <c r="G621" s="15"/>
      <c r="H621" s="15"/>
      <c r="I621" s="15"/>
      <c r="J621" s="1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12"/>
      <c r="B622" s="14"/>
      <c r="C622" s="42"/>
      <c r="D622" s="47"/>
      <c r="E622" s="16"/>
      <c r="F622" s="15"/>
      <c r="G622" s="15"/>
      <c r="H622" s="15"/>
      <c r="I622" s="15"/>
      <c r="J622" s="1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12"/>
      <c r="B623" s="14"/>
      <c r="C623" s="42"/>
      <c r="D623" s="47"/>
      <c r="E623" s="16"/>
      <c r="F623" s="15"/>
      <c r="G623" s="15"/>
      <c r="H623" s="15"/>
      <c r="I623" s="15"/>
      <c r="J623" s="1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12"/>
      <c r="B624" s="14"/>
      <c r="C624" s="42"/>
      <c r="D624" s="47"/>
      <c r="E624" s="16"/>
      <c r="F624" s="15"/>
      <c r="G624" s="15"/>
      <c r="H624" s="15"/>
      <c r="I624" s="15"/>
      <c r="J624" s="1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12"/>
      <c r="B625" s="14"/>
      <c r="C625" s="42"/>
      <c r="D625" s="47"/>
      <c r="E625" s="16"/>
      <c r="F625" s="15"/>
      <c r="G625" s="15"/>
      <c r="H625" s="15"/>
      <c r="I625" s="15"/>
      <c r="J625" s="1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12"/>
      <c r="B626" s="14"/>
      <c r="C626" s="42"/>
      <c r="D626" s="47"/>
      <c r="E626" s="16"/>
      <c r="F626" s="15"/>
      <c r="G626" s="15"/>
      <c r="H626" s="15"/>
      <c r="I626" s="15"/>
      <c r="J626" s="1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12"/>
      <c r="B627" s="14"/>
      <c r="C627" s="42"/>
      <c r="D627" s="47"/>
      <c r="E627" s="16"/>
      <c r="F627" s="15"/>
      <c r="G627" s="15"/>
      <c r="H627" s="15"/>
      <c r="I627" s="15"/>
      <c r="J627" s="1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12"/>
      <c r="B628" s="14"/>
      <c r="C628" s="42"/>
      <c r="D628" s="47"/>
      <c r="E628" s="16"/>
      <c r="F628" s="15"/>
      <c r="G628" s="15"/>
      <c r="H628" s="15"/>
      <c r="I628" s="15"/>
      <c r="J628" s="1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12"/>
      <c r="B629" s="14"/>
      <c r="C629" s="42"/>
      <c r="D629" s="47"/>
      <c r="E629" s="16"/>
      <c r="F629" s="15"/>
      <c r="G629" s="15"/>
      <c r="H629" s="15"/>
      <c r="I629" s="15"/>
      <c r="J629" s="1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12"/>
      <c r="B630" s="14"/>
      <c r="C630" s="42"/>
      <c r="D630" s="47"/>
      <c r="E630" s="16"/>
      <c r="F630" s="15"/>
      <c r="G630" s="15"/>
      <c r="H630" s="15"/>
      <c r="I630" s="15"/>
      <c r="J630" s="1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12"/>
      <c r="B631" s="14"/>
      <c r="C631" s="42"/>
      <c r="D631" s="47"/>
      <c r="E631" s="16"/>
      <c r="F631" s="15"/>
      <c r="G631" s="15"/>
      <c r="H631" s="15"/>
      <c r="I631" s="15"/>
      <c r="J631" s="1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12"/>
      <c r="B632" s="14"/>
      <c r="C632" s="42"/>
      <c r="D632" s="47"/>
      <c r="E632" s="16"/>
      <c r="F632" s="15"/>
      <c r="G632" s="15"/>
      <c r="H632" s="15"/>
      <c r="I632" s="15"/>
      <c r="J632" s="1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12"/>
      <c r="B633" s="14"/>
      <c r="C633" s="42"/>
      <c r="D633" s="47"/>
      <c r="E633" s="16"/>
      <c r="F633" s="15"/>
      <c r="G633" s="15"/>
      <c r="H633" s="15"/>
      <c r="I633" s="15"/>
      <c r="J633" s="1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12"/>
      <c r="B634" s="14"/>
      <c r="C634" s="42"/>
      <c r="D634" s="47"/>
      <c r="E634" s="16"/>
      <c r="F634" s="15"/>
      <c r="G634" s="15"/>
      <c r="H634" s="15"/>
      <c r="I634" s="15"/>
      <c r="J634" s="1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12"/>
      <c r="B635" s="14"/>
      <c r="C635" s="42"/>
      <c r="D635" s="47"/>
      <c r="E635" s="16"/>
      <c r="F635" s="15"/>
      <c r="G635" s="15"/>
      <c r="H635" s="15"/>
      <c r="I635" s="15"/>
      <c r="J635" s="1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12"/>
      <c r="B636" s="14"/>
      <c r="C636" s="42"/>
      <c r="D636" s="47"/>
      <c r="E636" s="16"/>
      <c r="F636" s="15"/>
      <c r="G636" s="15"/>
      <c r="H636" s="15"/>
      <c r="I636" s="15"/>
      <c r="J636" s="1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12"/>
      <c r="B637" s="14"/>
      <c r="C637" s="42"/>
      <c r="D637" s="47"/>
      <c r="E637" s="16"/>
      <c r="F637" s="15"/>
      <c r="G637" s="15"/>
      <c r="H637" s="15"/>
      <c r="I637" s="15"/>
      <c r="J637" s="1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12"/>
      <c r="B638" s="14"/>
      <c r="C638" s="42"/>
      <c r="D638" s="47"/>
      <c r="E638" s="16"/>
      <c r="F638" s="15"/>
      <c r="G638" s="15"/>
      <c r="H638" s="15"/>
      <c r="I638" s="15"/>
      <c r="J638" s="1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12"/>
      <c r="B639" s="14"/>
      <c r="C639" s="42"/>
      <c r="D639" s="47"/>
      <c r="E639" s="16"/>
      <c r="F639" s="15"/>
      <c r="G639" s="15"/>
      <c r="H639" s="15"/>
      <c r="I639" s="15"/>
      <c r="J639" s="1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12"/>
      <c r="B640" s="14"/>
      <c r="C640" s="42"/>
      <c r="D640" s="47"/>
      <c r="E640" s="16"/>
      <c r="F640" s="15"/>
      <c r="G640" s="15"/>
      <c r="H640" s="15"/>
      <c r="I640" s="15"/>
      <c r="J640" s="1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12"/>
      <c r="B641" s="14"/>
      <c r="C641" s="42"/>
      <c r="D641" s="47"/>
      <c r="E641" s="16"/>
      <c r="F641" s="15"/>
      <c r="G641" s="15"/>
      <c r="H641" s="15"/>
      <c r="I641" s="15"/>
      <c r="J641" s="1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12"/>
      <c r="B642" s="14"/>
      <c r="C642" s="42"/>
      <c r="D642" s="47"/>
      <c r="E642" s="16"/>
      <c r="F642" s="15"/>
      <c r="G642" s="15"/>
      <c r="H642" s="15"/>
      <c r="I642" s="15"/>
      <c r="J642" s="1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12"/>
      <c r="B643" s="14"/>
      <c r="C643" s="42"/>
      <c r="D643" s="47"/>
      <c r="E643" s="16"/>
      <c r="F643" s="15"/>
      <c r="G643" s="15"/>
      <c r="H643" s="15"/>
      <c r="I643" s="15"/>
      <c r="J643" s="1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12"/>
      <c r="B644" s="14"/>
      <c r="C644" s="42"/>
      <c r="D644" s="47"/>
      <c r="E644" s="16"/>
      <c r="F644" s="15"/>
      <c r="G644" s="15"/>
      <c r="H644" s="15"/>
      <c r="I644" s="15"/>
      <c r="J644" s="1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12"/>
      <c r="B645" s="14"/>
      <c r="C645" s="42"/>
      <c r="D645" s="47"/>
      <c r="E645" s="16"/>
      <c r="F645" s="15"/>
      <c r="G645" s="15"/>
      <c r="H645" s="15"/>
      <c r="I645" s="15"/>
      <c r="J645" s="1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12"/>
      <c r="B646" s="14"/>
      <c r="C646" s="42"/>
      <c r="D646" s="47"/>
      <c r="E646" s="16"/>
      <c r="F646" s="15"/>
      <c r="G646" s="15"/>
      <c r="H646" s="15"/>
      <c r="I646" s="15"/>
      <c r="J646" s="1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12"/>
      <c r="B647" s="14"/>
      <c r="C647" s="42"/>
      <c r="D647" s="47"/>
      <c r="E647" s="16"/>
      <c r="F647" s="15"/>
      <c r="G647" s="15"/>
      <c r="H647" s="15"/>
      <c r="I647" s="15"/>
      <c r="J647" s="1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12"/>
      <c r="B648" s="14"/>
      <c r="C648" s="42"/>
      <c r="D648" s="47"/>
      <c r="E648" s="16"/>
      <c r="F648" s="15"/>
      <c r="G648" s="15"/>
      <c r="H648" s="15"/>
      <c r="I648" s="15"/>
      <c r="J648" s="1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12"/>
      <c r="B649" s="14"/>
      <c r="C649" s="42"/>
      <c r="D649" s="47"/>
      <c r="E649" s="16"/>
      <c r="F649" s="15"/>
      <c r="G649" s="15"/>
      <c r="H649" s="15"/>
      <c r="I649" s="15"/>
      <c r="J649" s="1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12"/>
      <c r="B650" s="14"/>
      <c r="C650" s="42"/>
      <c r="D650" s="47"/>
      <c r="E650" s="16"/>
      <c r="F650" s="15"/>
      <c r="G650" s="15"/>
      <c r="H650" s="15"/>
      <c r="I650" s="15"/>
      <c r="J650" s="1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12"/>
      <c r="B651" s="14"/>
      <c r="C651" s="42"/>
      <c r="D651" s="47"/>
      <c r="E651" s="16"/>
      <c r="F651" s="15"/>
      <c r="G651" s="15"/>
      <c r="H651" s="15"/>
      <c r="I651" s="15"/>
      <c r="J651" s="1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12"/>
      <c r="B652" s="14"/>
      <c r="C652" s="42"/>
      <c r="D652" s="47"/>
      <c r="E652" s="16"/>
      <c r="F652" s="15"/>
      <c r="G652" s="15"/>
      <c r="H652" s="15"/>
      <c r="I652" s="15"/>
      <c r="J652" s="1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12"/>
      <c r="B653" s="14"/>
      <c r="C653" s="42"/>
      <c r="D653" s="47"/>
      <c r="E653" s="16"/>
      <c r="F653" s="15"/>
      <c r="G653" s="15"/>
      <c r="H653" s="15"/>
      <c r="I653" s="15"/>
      <c r="J653" s="1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12"/>
      <c r="B654" s="14"/>
      <c r="C654" s="42"/>
      <c r="D654" s="47"/>
      <c r="E654" s="16"/>
      <c r="F654" s="15"/>
      <c r="G654" s="15"/>
      <c r="H654" s="15"/>
      <c r="I654" s="15"/>
      <c r="J654" s="1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12"/>
      <c r="B655" s="14"/>
      <c r="C655" s="42"/>
      <c r="D655" s="47"/>
      <c r="E655" s="16"/>
      <c r="F655" s="15"/>
      <c r="G655" s="15"/>
      <c r="H655" s="15"/>
      <c r="I655" s="15"/>
      <c r="J655" s="1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12"/>
      <c r="B656" s="14"/>
      <c r="C656" s="42"/>
      <c r="D656" s="47"/>
      <c r="E656" s="16"/>
      <c r="F656" s="15"/>
      <c r="G656" s="15"/>
      <c r="H656" s="15"/>
      <c r="I656" s="15"/>
      <c r="J656" s="1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12"/>
      <c r="B657" s="14"/>
      <c r="C657" s="42"/>
      <c r="D657" s="47"/>
      <c r="E657" s="16"/>
      <c r="F657" s="15"/>
      <c r="G657" s="15"/>
      <c r="H657" s="15"/>
      <c r="I657" s="15"/>
      <c r="J657" s="1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12"/>
      <c r="B658" s="14"/>
      <c r="C658" s="42"/>
      <c r="D658" s="47"/>
      <c r="E658" s="16"/>
      <c r="F658" s="15"/>
      <c r="G658" s="15"/>
      <c r="H658" s="15"/>
      <c r="I658" s="15"/>
      <c r="J658" s="1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12"/>
      <c r="B659" s="14"/>
      <c r="C659" s="42"/>
      <c r="D659" s="47"/>
      <c r="E659" s="16"/>
      <c r="F659" s="15"/>
      <c r="G659" s="15"/>
      <c r="H659" s="15"/>
      <c r="I659" s="15"/>
      <c r="J659" s="1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12"/>
      <c r="B660" s="14"/>
      <c r="C660" s="42"/>
      <c r="D660" s="47"/>
      <c r="E660" s="16"/>
      <c r="F660" s="15"/>
      <c r="G660" s="15"/>
      <c r="H660" s="15"/>
      <c r="I660" s="15"/>
      <c r="J660" s="1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12"/>
      <c r="B661" s="14"/>
      <c r="C661" s="42"/>
      <c r="D661" s="47"/>
      <c r="E661" s="16"/>
      <c r="F661" s="15"/>
      <c r="G661" s="15"/>
      <c r="H661" s="15"/>
      <c r="I661" s="15"/>
      <c r="J661" s="1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12"/>
      <c r="B662" s="14"/>
      <c r="C662" s="42"/>
      <c r="D662" s="47"/>
      <c r="E662" s="16"/>
      <c r="F662" s="15"/>
      <c r="G662" s="15"/>
      <c r="H662" s="15"/>
      <c r="I662" s="15"/>
      <c r="J662" s="1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12"/>
      <c r="B663" s="14"/>
      <c r="C663" s="42"/>
      <c r="D663" s="47"/>
      <c r="E663" s="16"/>
      <c r="F663" s="15"/>
      <c r="G663" s="15"/>
      <c r="H663" s="15"/>
      <c r="I663" s="15"/>
      <c r="J663" s="1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12"/>
      <c r="B664" s="14"/>
      <c r="C664" s="42"/>
      <c r="D664" s="47"/>
      <c r="E664" s="16"/>
      <c r="F664" s="15"/>
      <c r="G664" s="15"/>
      <c r="H664" s="15"/>
      <c r="I664" s="15"/>
      <c r="J664" s="1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12"/>
      <c r="B665" s="14"/>
      <c r="C665" s="42"/>
      <c r="D665" s="47"/>
      <c r="E665" s="16"/>
      <c r="F665" s="15"/>
      <c r="G665" s="15"/>
      <c r="H665" s="15"/>
      <c r="I665" s="15"/>
      <c r="J665" s="1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12"/>
      <c r="B666" s="14"/>
      <c r="C666" s="42"/>
      <c r="D666" s="47"/>
      <c r="E666" s="16"/>
      <c r="F666" s="15"/>
      <c r="G666" s="15"/>
      <c r="H666" s="15"/>
      <c r="I666" s="15"/>
      <c r="J666" s="1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12"/>
      <c r="B667" s="14"/>
      <c r="C667" s="42"/>
      <c r="D667" s="47"/>
      <c r="E667" s="16"/>
      <c r="F667" s="15"/>
      <c r="G667" s="15"/>
      <c r="H667" s="15"/>
      <c r="I667" s="15"/>
      <c r="J667" s="1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12"/>
      <c r="B668" s="14"/>
      <c r="C668" s="42"/>
      <c r="D668" s="47"/>
      <c r="E668" s="16"/>
      <c r="F668" s="15"/>
      <c r="G668" s="15"/>
      <c r="H668" s="15"/>
      <c r="I668" s="15"/>
      <c r="J668" s="1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12"/>
      <c r="B669" s="14"/>
      <c r="C669" s="42"/>
      <c r="D669" s="47"/>
      <c r="E669" s="16"/>
      <c r="F669" s="15"/>
      <c r="G669" s="15"/>
      <c r="H669" s="15"/>
      <c r="I669" s="15"/>
      <c r="J669" s="1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12"/>
      <c r="B670" s="14"/>
      <c r="C670" s="42"/>
      <c r="D670" s="47"/>
      <c r="E670" s="16"/>
      <c r="F670" s="15"/>
      <c r="G670" s="15"/>
      <c r="H670" s="15"/>
      <c r="I670" s="15"/>
      <c r="J670" s="1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12"/>
      <c r="B671" s="14"/>
      <c r="C671" s="42"/>
      <c r="D671" s="47"/>
      <c r="E671" s="16"/>
      <c r="F671" s="15"/>
      <c r="G671" s="15"/>
      <c r="H671" s="15"/>
      <c r="I671" s="15"/>
      <c r="J671" s="1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12"/>
      <c r="B672" s="14"/>
      <c r="C672" s="42"/>
      <c r="D672" s="47"/>
      <c r="E672" s="16"/>
      <c r="F672" s="15"/>
      <c r="G672" s="15"/>
      <c r="H672" s="15"/>
      <c r="I672" s="15"/>
      <c r="J672" s="1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12"/>
      <c r="B673" s="14"/>
      <c r="C673" s="42"/>
      <c r="D673" s="47"/>
      <c r="E673" s="16"/>
      <c r="F673" s="15"/>
      <c r="G673" s="15"/>
      <c r="H673" s="15"/>
      <c r="I673" s="15"/>
      <c r="J673" s="1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12"/>
      <c r="B674" s="14"/>
      <c r="C674" s="42"/>
      <c r="D674" s="47"/>
      <c r="E674" s="16"/>
      <c r="F674" s="15"/>
      <c r="G674" s="15"/>
      <c r="H674" s="15"/>
      <c r="I674" s="15"/>
      <c r="J674" s="1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12"/>
      <c r="B675" s="14"/>
      <c r="C675" s="42"/>
      <c r="D675" s="47"/>
      <c r="E675" s="16"/>
      <c r="F675" s="15"/>
      <c r="G675" s="15"/>
      <c r="H675" s="15"/>
      <c r="I675" s="15"/>
      <c r="J675" s="1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12"/>
      <c r="B676" s="14"/>
      <c r="C676" s="42"/>
      <c r="D676" s="47"/>
      <c r="E676" s="16"/>
      <c r="F676" s="15"/>
      <c r="G676" s="15"/>
      <c r="H676" s="15"/>
      <c r="I676" s="15"/>
      <c r="J676" s="1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12"/>
      <c r="B677" s="14"/>
      <c r="C677" s="42"/>
      <c r="D677" s="47"/>
      <c r="E677" s="16"/>
      <c r="F677" s="15"/>
      <c r="G677" s="15"/>
      <c r="H677" s="15"/>
      <c r="I677" s="15"/>
      <c r="J677" s="1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12"/>
      <c r="B678" s="14"/>
      <c r="C678" s="42"/>
      <c r="D678" s="47"/>
      <c r="E678" s="16"/>
      <c r="F678" s="15"/>
      <c r="G678" s="15"/>
      <c r="H678" s="15"/>
      <c r="I678" s="15"/>
      <c r="J678" s="1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12"/>
      <c r="B679" s="14"/>
      <c r="C679" s="42"/>
      <c r="D679" s="47"/>
      <c r="E679" s="16"/>
      <c r="F679" s="15"/>
      <c r="G679" s="15"/>
      <c r="H679" s="15"/>
      <c r="I679" s="15"/>
      <c r="J679" s="1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12"/>
      <c r="B680" s="14"/>
      <c r="C680" s="42"/>
      <c r="D680" s="47"/>
      <c r="E680" s="16"/>
      <c r="F680" s="15"/>
      <c r="G680" s="15"/>
      <c r="H680" s="15"/>
      <c r="I680" s="15"/>
      <c r="J680" s="1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12"/>
      <c r="B681" s="14"/>
      <c r="C681" s="42"/>
      <c r="D681" s="47"/>
      <c r="E681" s="16"/>
      <c r="F681" s="15"/>
      <c r="G681" s="15"/>
      <c r="H681" s="15"/>
      <c r="I681" s="15"/>
      <c r="J681" s="1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12"/>
      <c r="B682" s="14"/>
      <c r="C682" s="42"/>
      <c r="D682" s="47"/>
      <c r="E682" s="16"/>
      <c r="F682" s="15"/>
      <c r="G682" s="15"/>
      <c r="H682" s="15"/>
      <c r="I682" s="15"/>
      <c r="J682" s="1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12"/>
      <c r="B683" s="14"/>
      <c r="C683" s="42"/>
      <c r="D683" s="47"/>
      <c r="E683" s="16"/>
      <c r="F683" s="15"/>
      <c r="G683" s="15"/>
      <c r="H683" s="15"/>
      <c r="I683" s="15"/>
      <c r="J683" s="1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12"/>
      <c r="B684" s="14"/>
      <c r="C684" s="42"/>
      <c r="D684" s="47"/>
      <c r="E684" s="16"/>
      <c r="F684" s="15"/>
      <c r="G684" s="15"/>
      <c r="H684" s="15"/>
      <c r="I684" s="15"/>
      <c r="J684" s="1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12"/>
      <c r="B685" s="14"/>
      <c r="C685" s="42"/>
      <c r="D685" s="47"/>
      <c r="E685" s="16"/>
      <c r="F685" s="15"/>
      <c r="G685" s="15"/>
      <c r="H685" s="15"/>
      <c r="I685" s="15"/>
      <c r="J685" s="1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12"/>
      <c r="B686" s="14"/>
      <c r="C686" s="42"/>
      <c r="D686" s="47"/>
      <c r="E686" s="16"/>
      <c r="F686" s="15"/>
      <c r="G686" s="15"/>
      <c r="H686" s="15"/>
      <c r="I686" s="15"/>
      <c r="J686" s="1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12"/>
      <c r="B687" s="14"/>
      <c r="C687" s="42"/>
      <c r="D687" s="47"/>
      <c r="E687" s="16"/>
      <c r="F687" s="15"/>
      <c r="G687" s="15"/>
      <c r="H687" s="15"/>
      <c r="I687" s="15"/>
      <c r="J687" s="1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12"/>
      <c r="B688" s="14"/>
      <c r="C688" s="42"/>
      <c r="D688" s="47"/>
      <c r="E688" s="16"/>
      <c r="F688" s="15"/>
      <c r="G688" s="15"/>
      <c r="H688" s="15"/>
      <c r="I688" s="15"/>
      <c r="J688" s="1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12"/>
      <c r="B689" s="14"/>
      <c r="C689" s="42"/>
      <c r="D689" s="47"/>
      <c r="E689" s="16"/>
      <c r="F689" s="15"/>
      <c r="G689" s="15"/>
      <c r="H689" s="15"/>
      <c r="I689" s="15"/>
      <c r="J689" s="1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12"/>
      <c r="B690" s="14"/>
      <c r="C690" s="42"/>
      <c r="D690" s="47"/>
      <c r="E690" s="16"/>
      <c r="F690" s="15"/>
      <c r="G690" s="15"/>
      <c r="H690" s="15"/>
      <c r="I690" s="15"/>
      <c r="J690" s="1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12"/>
      <c r="B691" s="14"/>
      <c r="C691" s="42"/>
      <c r="D691" s="47"/>
      <c r="E691" s="16"/>
      <c r="F691" s="15"/>
      <c r="G691" s="15"/>
      <c r="H691" s="15"/>
      <c r="I691" s="15"/>
      <c r="J691" s="1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12"/>
      <c r="B692" s="14"/>
      <c r="C692" s="42"/>
      <c r="D692" s="47"/>
      <c r="E692" s="16"/>
      <c r="F692" s="15"/>
      <c r="G692" s="15"/>
      <c r="H692" s="15"/>
      <c r="I692" s="15"/>
      <c r="J692" s="1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12"/>
      <c r="B693" s="14"/>
      <c r="C693" s="42"/>
      <c r="D693" s="47"/>
      <c r="E693" s="16"/>
      <c r="F693" s="15"/>
      <c r="G693" s="15"/>
      <c r="H693" s="15"/>
      <c r="I693" s="15"/>
      <c r="J693" s="1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12"/>
      <c r="B694" s="14"/>
      <c r="C694" s="42"/>
      <c r="D694" s="47"/>
      <c r="E694" s="16"/>
      <c r="F694" s="15"/>
      <c r="G694" s="15"/>
      <c r="H694" s="15"/>
      <c r="I694" s="15"/>
      <c r="J694" s="1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12"/>
      <c r="B695" s="14"/>
      <c r="C695" s="42"/>
      <c r="D695" s="47"/>
      <c r="E695" s="16"/>
      <c r="F695" s="15"/>
      <c r="G695" s="15"/>
      <c r="H695" s="15"/>
      <c r="I695" s="15"/>
      <c r="J695" s="1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12"/>
      <c r="B696" s="14"/>
      <c r="C696" s="42"/>
      <c r="D696" s="47"/>
      <c r="E696" s="16"/>
      <c r="F696" s="15"/>
      <c r="G696" s="15"/>
      <c r="H696" s="15"/>
      <c r="I696" s="15"/>
      <c r="J696" s="1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12"/>
      <c r="B697" s="14"/>
      <c r="C697" s="42"/>
      <c r="D697" s="47"/>
      <c r="E697" s="16"/>
      <c r="F697" s="15"/>
      <c r="G697" s="15"/>
      <c r="H697" s="15"/>
      <c r="I697" s="15"/>
      <c r="J697" s="1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12"/>
      <c r="B698" s="14"/>
      <c r="C698" s="42"/>
      <c r="D698" s="47"/>
      <c r="E698" s="16"/>
      <c r="F698" s="15"/>
      <c r="G698" s="15"/>
      <c r="H698" s="15"/>
      <c r="I698" s="15"/>
      <c r="J698" s="1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12"/>
      <c r="B699" s="14"/>
      <c r="C699" s="42"/>
      <c r="D699" s="47"/>
      <c r="E699" s="16"/>
      <c r="F699" s="15"/>
      <c r="G699" s="15"/>
      <c r="H699" s="15"/>
      <c r="I699" s="15"/>
      <c r="J699" s="1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12"/>
      <c r="B700" s="14"/>
      <c r="C700" s="42"/>
      <c r="D700" s="47"/>
      <c r="E700" s="16"/>
      <c r="F700" s="15"/>
      <c r="G700" s="15"/>
      <c r="H700" s="15"/>
      <c r="I700" s="15"/>
      <c r="J700" s="1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12"/>
      <c r="B701" s="14"/>
      <c r="C701" s="42"/>
      <c r="D701" s="47"/>
      <c r="E701" s="16"/>
      <c r="F701" s="15"/>
      <c r="G701" s="15"/>
      <c r="H701" s="15"/>
      <c r="I701" s="15"/>
      <c r="J701" s="1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12"/>
      <c r="B702" s="14"/>
      <c r="C702" s="42"/>
      <c r="D702" s="47"/>
      <c r="E702" s="16"/>
      <c r="F702" s="15"/>
      <c r="G702" s="15"/>
      <c r="H702" s="15"/>
      <c r="I702" s="15"/>
      <c r="J702" s="1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12"/>
      <c r="B703" s="14"/>
      <c r="C703" s="42"/>
      <c r="D703" s="47"/>
      <c r="E703" s="16"/>
      <c r="F703" s="15"/>
      <c r="G703" s="15"/>
      <c r="H703" s="15"/>
      <c r="I703" s="15"/>
      <c r="J703" s="1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12"/>
      <c r="B704" s="14"/>
      <c r="C704" s="42"/>
      <c r="D704" s="47"/>
      <c r="E704" s="16"/>
      <c r="F704" s="15"/>
      <c r="G704" s="15"/>
      <c r="H704" s="15"/>
      <c r="I704" s="15"/>
      <c r="J704" s="1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12"/>
      <c r="B705" s="14"/>
      <c r="C705" s="42"/>
      <c r="D705" s="47"/>
      <c r="E705" s="16"/>
      <c r="F705" s="15"/>
      <c r="G705" s="15"/>
      <c r="H705" s="15"/>
      <c r="I705" s="15"/>
      <c r="J705" s="1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12"/>
      <c r="B706" s="14"/>
      <c r="C706" s="42"/>
      <c r="D706" s="47"/>
      <c r="E706" s="16"/>
      <c r="F706" s="15"/>
      <c r="G706" s="15"/>
      <c r="H706" s="15"/>
      <c r="I706" s="15"/>
      <c r="J706" s="1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12"/>
      <c r="B707" s="14"/>
      <c r="C707" s="42"/>
      <c r="D707" s="47"/>
      <c r="E707" s="16"/>
      <c r="F707" s="15"/>
      <c r="G707" s="15"/>
      <c r="H707" s="15"/>
      <c r="I707" s="15"/>
      <c r="J707" s="1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12"/>
      <c r="B708" s="14"/>
      <c r="C708" s="42"/>
      <c r="D708" s="47"/>
      <c r="E708" s="16"/>
      <c r="F708" s="15"/>
      <c r="G708" s="15"/>
      <c r="H708" s="15"/>
      <c r="I708" s="15"/>
      <c r="J708" s="1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12"/>
      <c r="B709" s="14"/>
      <c r="C709" s="42"/>
      <c r="D709" s="47"/>
      <c r="E709" s="16"/>
      <c r="F709" s="15"/>
      <c r="G709" s="15"/>
      <c r="H709" s="15"/>
      <c r="I709" s="15"/>
      <c r="J709" s="1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12"/>
      <c r="B710" s="14"/>
      <c r="C710" s="42"/>
      <c r="D710" s="47"/>
      <c r="E710" s="16"/>
      <c r="F710" s="15"/>
      <c r="G710" s="15"/>
      <c r="H710" s="15"/>
      <c r="I710" s="15"/>
      <c r="J710" s="1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12"/>
      <c r="B711" s="14"/>
      <c r="C711" s="42"/>
      <c r="D711" s="47"/>
      <c r="E711" s="16"/>
      <c r="F711" s="15"/>
      <c r="G711" s="15"/>
      <c r="H711" s="15"/>
      <c r="I711" s="15"/>
      <c r="J711" s="1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12"/>
      <c r="B712" s="14"/>
      <c r="C712" s="42"/>
      <c r="D712" s="47"/>
      <c r="E712" s="16"/>
      <c r="F712" s="15"/>
      <c r="G712" s="15"/>
      <c r="H712" s="15"/>
      <c r="I712" s="15"/>
      <c r="J712" s="1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12"/>
      <c r="B713" s="14"/>
      <c r="C713" s="42"/>
      <c r="D713" s="47"/>
      <c r="E713" s="16"/>
      <c r="F713" s="15"/>
      <c r="G713" s="15"/>
      <c r="H713" s="15"/>
      <c r="I713" s="15"/>
      <c r="J713" s="1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12"/>
      <c r="B714" s="14"/>
      <c r="C714" s="42"/>
      <c r="D714" s="47"/>
      <c r="E714" s="16"/>
      <c r="F714" s="15"/>
      <c r="G714" s="15"/>
      <c r="H714" s="15"/>
      <c r="I714" s="15"/>
      <c r="J714" s="1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12"/>
      <c r="B715" s="14"/>
      <c r="C715" s="42"/>
      <c r="D715" s="47"/>
      <c r="E715" s="16"/>
      <c r="F715" s="15"/>
      <c r="G715" s="15"/>
      <c r="H715" s="15"/>
      <c r="I715" s="15"/>
      <c r="J715" s="1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12"/>
      <c r="B716" s="14"/>
      <c r="C716" s="42"/>
      <c r="D716" s="47"/>
      <c r="E716" s="16"/>
      <c r="F716" s="15"/>
      <c r="G716" s="15"/>
      <c r="H716" s="15"/>
      <c r="I716" s="15"/>
      <c r="J716" s="1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12"/>
      <c r="B717" s="14"/>
      <c r="C717" s="42"/>
      <c r="D717" s="47"/>
      <c r="E717" s="16"/>
      <c r="F717" s="15"/>
      <c r="G717" s="15"/>
      <c r="H717" s="15"/>
      <c r="I717" s="15"/>
      <c r="J717" s="1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12"/>
      <c r="B718" s="14"/>
      <c r="C718" s="42"/>
      <c r="D718" s="47"/>
      <c r="E718" s="16"/>
      <c r="F718" s="15"/>
      <c r="G718" s="15"/>
      <c r="H718" s="15"/>
      <c r="I718" s="15"/>
      <c r="J718" s="1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12"/>
      <c r="B719" s="14"/>
      <c r="C719" s="42"/>
      <c r="D719" s="47"/>
      <c r="E719" s="16"/>
      <c r="F719" s="15"/>
      <c r="G719" s="15"/>
      <c r="H719" s="15"/>
      <c r="I719" s="15"/>
      <c r="J719" s="1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12"/>
      <c r="B720" s="14"/>
      <c r="C720" s="42"/>
      <c r="D720" s="47"/>
      <c r="E720" s="16"/>
      <c r="F720" s="15"/>
      <c r="G720" s="15"/>
      <c r="H720" s="15"/>
      <c r="I720" s="15"/>
      <c r="J720" s="1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12"/>
      <c r="B721" s="14"/>
      <c r="C721" s="42"/>
      <c r="D721" s="47"/>
      <c r="E721" s="16"/>
      <c r="F721" s="15"/>
      <c r="G721" s="15"/>
      <c r="H721" s="15"/>
      <c r="I721" s="15"/>
      <c r="J721" s="1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12"/>
      <c r="B722" s="14"/>
      <c r="C722" s="42"/>
      <c r="D722" s="47"/>
      <c r="E722" s="16"/>
      <c r="F722" s="15"/>
      <c r="G722" s="15"/>
      <c r="H722" s="15"/>
      <c r="I722" s="15"/>
      <c r="J722" s="1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12"/>
      <c r="B723" s="14"/>
      <c r="C723" s="42"/>
      <c r="D723" s="47"/>
      <c r="E723" s="16"/>
      <c r="F723" s="15"/>
      <c r="G723" s="15"/>
      <c r="H723" s="15"/>
      <c r="I723" s="15"/>
      <c r="J723" s="1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12"/>
      <c r="B724" s="14"/>
      <c r="C724" s="42"/>
      <c r="D724" s="47"/>
      <c r="E724" s="16"/>
      <c r="F724" s="15"/>
      <c r="G724" s="15"/>
      <c r="H724" s="15"/>
      <c r="I724" s="15"/>
      <c r="J724" s="1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12"/>
      <c r="B725" s="14"/>
      <c r="C725" s="42"/>
      <c r="D725" s="47"/>
      <c r="E725" s="16"/>
      <c r="F725" s="15"/>
      <c r="G725" s="15"/>
      <c r="H725" s="15"/>
      <c r="I725" s="15"/>
      <c r="J725" s="1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12"/>
      <c r="B726" s="14"/>
      <c r="C726" s="42"/>
      <c r="D726" s="47"/>
      <c r="E726" s="16"/>
      <c r="F726" s="15"/>
      <c r="G726" s="15"/>
      <c r="H726" s="15"/>
      <c r="I726" s="15"/>
      <c r="J726" s="1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12"/>
      <c r="B727" s="14"/>
      <c r="C727" s="42"/>
      <c r="D727" s="47"/>
      <c r="E727" s="16"/>
      <c r="F727" s="15"/>
      <c r="G727" s="15"/>
      <c r="H727" s="15"/>
      <c r="I727" s="15"/>
      <c r="J727" s="1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12"/>
      <c r="B728" s="14"/>
      <c r="C728" s="42"/>
      <c r="D728" s="47"/>
      <c r="E728" s="16"/>
      <c r="F728" s="15"/>
      <c r="G728" s="15"/>
      <c r="H728" s="15"/>
      <c r="I728" s="15"/>
      <c r="J728" s="1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12"/>
      <c r="B729" s="14"/>
      <c r="C729" s="42"/>
      <c r="D729" s="47"/>
      <c r="E729" s="16"/>
      <c r="F729" s="15"/>
      <c r="G729" s="15"/>
      <c r="H729" s="15"/>
      <c r="I729" s="15"/>
      <c r="J729" s="1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12"/>
      <c r="B730" s="14"/>
      <c r="C730" s="42"/>
      <c r="D730" s="47"/>
      <c r="E730" s="16"/>
      <c r="F730" s="15"/>
      <c r="G730" s="15"/>
      <c r="H730" s="15"/>
      <c r="I730" s="15"/>
      <c r="J730" s="1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12"/>
      <c r="B731" s="14"/>
      <c r="C731" s="42"/>
      <c r="D731" s="47"/>
      <c r="E731" s="16"/>
      <c r="F731" s="15"/>
      <c r="G731" s="15"/>
      <c r="H731" s="15"/>
      <c r="I731" s="15"/>
      <c r="J731" s="1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12"/>
      <c r="B732" s="14"/>
      <c r="C732" s="42"/>
      <c r="D732" s="47"/>
      <c r="E732" s="16"/>
      <c r="F732" s="15"/>
      <c r="G732" s="15"/>
      <c r="H732" s="15"/>
      <c r="I732" s="15"/>
      <c r="J732" s="1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12"/>
      <c r="B733" s="14"/>
      <c r="C733" s="42"/>
      <c r="D733" s="47"/>
      <c r="E733" s="16"/>
      <c r="F733" s="15"/>
      <c r="G733" s="15"/>
      <c r="H733" s="15"/>
      <c r="I733" s="15"/>
      <c r="J733" s="1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12"/>
      <c r="B734" s="14"/>
      <c r="C734" s="42"/>
      <c r="D734" s="47"/>
      <c r="E734" s="16"/>
      <c r="F734" s="15"/>
      <c r="G734" s="15"/>
      <c r="H734" s="15"/>
      <c r="I734" s="15"/>
      <c r="J734" s="1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12"/>
      <c r="B735" s="14"/>
      <c r="C735" s="42"/>
      <c r="D735" s="47"/>
      <c r="E735" s="16"/>
      <c r="F735" s="15"/>
      <c r="G735" s="15"/>
      <c r="H735" s="15"/>
      <c r="I735" s="15"/>
      <c r="J735" s="1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12"/>
      <c r="B736" s="14"/>
      <c r="C736" s="42"/>
      <c r="D736" s="47"/>
      <c r="E736" s="16"/>
      <c r="F736" s="15"/>
      <c r="G736" s="15"/>
      <c r="H736" s="15"/>
      <c r="I736" s="15"/>
      <c r="J736" s="1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12"/>
      <c r="B737" s="14"/>
      <c r="C737" s="42"/>
      <c r="D737" s="47"/>
      <c r="E737" s="16"/>
      <c r="F737" s="15"/>
      <c r="G737" s="15"/>
      <c r="H737" s="15"/>
      <c r="I737" s="15"/>
      <c r="J737" s="1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12"/>
      <c r="B738" s="14"/>
      <c r="C738" s="42"/>
      <c r="D738" s="47"/>
      <c r="E738" s="16"/>
      <c r="F738" s="15"/>
      <c r="G738" s="15"/>
      <c r="H738" s="15"/>
      <c r="I738" s="15"/>
      <c r="J738" s="1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12"/>
      <c r="B739" s="14"/>
      <c r="C739" s="42"/>
      <c r="D739" s="47"/>
      <c r="E739" s="16"/>
      <c r="F739" s="15"/>
      <c r="G739" s="15"/>
      <c r="H739" s="15"/>
      <c r="I739" s="15"/>
      <c r="J739" s="1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12"/>
      <c r="B740" s="14"/>
      <c r="C740" s="42"/>
      <c r="D740" s="47"/>
      <c r="E740" s="16"/>
      <c r="F740" s="15"/>
      <c r="G740" s="15"/>
      <c r="H740" s="15"/>
      <c r="I740" s="15"/>
      <c r="J740" s="1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12"/>
      <c r="B741" s="14"/>
      <c r="C741" s="42"/>
      <c r="D741" s="47"/>
      <c r="E741" s="16"/>
      <c r="F741" s="15"/>
      <c r="G741" s="15"/>
      <c r="H741" s="15"/>
      <c r="I741" s="15"/>
      <c r="J741" s="1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12"/>
      <c r="B742" s="14"/>
      <c r="C742" s="42"/>
      <c r="D742" s="47"/>
      <c r="E742" s="16"/>
      <c r="F742" s="15"/>
      <c r="G742" s="15"/>
      <c r="H742" s="15"/>
      <c r="I742" s="15"/>
      <c r="J742" s="1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12"/>
      <c r="B743" s="14"/>
      <c r="C743" s="42"/>
      <c r="D743" s="47"/>
      <c r="E743" s="16"/>
      <c r="F743" s="15"/>
      <c r="G743" s="15"/>
      <c r="H743" s="15"/>
      <c r="I743" s="15"/>
      <c r="J743" s="1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12"/>
      <c r="B744" s="14"/>
      <c r="C744" s="42"/>
      <c r="D744" s="47"/>
      <c r="E744" s="16"/>
      <c r="F744" s="15"/>
      <c r="G744" s="15"/>
      <c r="H744" s="15"/>
      <c r="I744" s="15"/>
      <c r="J744" s="1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12"/>
      <c r="B745" s="14"/>
      <c r="C745" s="42"/>
      <c r="D745" s="47"/>
      <c r="E745" s="16"/>
      <c r="F745" s="15"/>
      <c r="G745" s="15"/>
      <c r="H745" s="15"/>
      <c r="I745" s="15"/>
      <c r="J745" s="1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12"/>
      <c r="B746" s="14"/>
      <c r="C746" s="42"/>
      <c r="D746" s="47"/>
      <c r="E746" s="16"/>
      <c r="F746" s="15"/>
      <c r="G746" s="15"/>
      <c r="H746" s="15"/>
      <c r="I746" s="15"/>
      <c r="J746" s="1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12"/>
      <c r="B747" s="14"/>
      <c r="C747" s="42"/>
      <c r="D747" s="47"/>
      <c r="E747" s="16"/>
      <c r="F747" s="15"/>
      <c r="G747" s="15"/>
      <c r="H747" s="15"/>
      <c r="I747" s="15"/>
      <c r="J747" s="1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12"/>
      <c r="B748" s="14"/>
      <c r="C748" s="42"/>
      <c r="D748" s="47"/>
      <c r="E748" s="16"/>
      <c r="F748" s="15"/>
      <c r="G748" s="15"/>
      <c r="H748" s="15"/>
      <c r="I748" s="15"/>
      <c r="J748" s="1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12"/>
      <c r="B749" s="14"/>
      <c r="C749" s="42"/>
      <c r="D749" s="47"/>
      <c r="E749" s="16"/>
      <c r="F749" s="15"/>
      <c r="G749" s="15"/>
      <c r="H749" s="15"/>
      <c r="I749" s="15"/>
      <c r="J749" s="1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12"/>
      <c r="B750" s="14"/>
      <c r="C750" s="42"/>
      <c r="D750" s="47"/>
      <c r="E750" s="16"/>
      <c r="F750" s="15"/>
      <c r="G750" s="15"/>
      <c r="H750" s="15"/>
      <c r="I750" s="15"/>
      <c r="J750" s="1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12"/>
      <c r="B751" s="14"/>
      <c r="C751" s="42"/>
      <c r="D751" s="47"/>
      <c r="E751" s="16"/>
      <c r="F751" s="15"/>
      <c r="G751" s="15"/>
      <c r="H751" s="15"/>
      <c r="I751" s="15"/>
      <c r="J751" s="1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12"/>
      <c r="B752" s="14"/>
      <c r="C752" s="42"/>
      <c r="D752" s="47"/>
      <c r="E752" s="16"/>
      <c r="F752" s="15"/>
      <c r="G752" s="15"/>
      <c r="H752" s="15"/>
      <c r="I752" s="15"/>
      <c r="J752" s="1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12"/>
      <c r="B753" s="14"/>
      <c r="C753" s="42"/>
      <c r="D753" s="47"/>
      <c r="E753" s="16"/>
      <c r="F753" s="15"/>
      <c r="G753" s="15"/>
      <c r="H753" s="15"/>
      <c r="I753" s="15"/>
      <c r="J753" s="1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12"/>
      <c r="B754" s="14"/>
      <c r="C754" s="42"/>
      <c r="D754" s="47"/>
      <c r="E754" s="16"/>
      <c r="F754" s="15"/>
      <c r="G754" s="15"/>
      <c r="H754" s="15"/>
      <c r="I754" s="15"/>
      <c r="J754" s="1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12"/>
      <c r="B755" s="14"/>
      <c r="C755" s="42"/>
      <c r="D755" s="47"/>
      <c r="E755" s="16"/>
      <c r="F755" s="15"/>
      <c r="G755" s="15"/>
      <c r="H755" s="15"/>
      <c r="I755" s="15"/>
      <c r="J755" s="1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12"/>
      <c r="B756" s="14"/>
      <c r="C756" s="42"/>
      <c r="D756" s="47"/>
      <c r="E756" s="16"/>
      <c r="F756" s="15"/>
      <c r="G756" s="15"/>
      <c r="H756" s="15"/>
      <c r="I756" s="15"/>
      <c r="J756" s="1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12"/>
      <c r="B757" s="14"/>
      <c r="C757" s="42"/>
      <c r="D757" s="47"/>
      <c r="E757" s="16"/>
      <c r="F757" s="15"/>
      <c r="G757" s="15"/>
      <c r="H757" s="15"/>
      <c r="I757" s="15"/>
      <c r="J757" s="1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12"/>
      <c r="B758" s="14"/>
      <c r="C758" s="42"/>
      <c r="D758" s="47"/>
      <c r="E758" s="16"/>
      <c r="F758" s="15"/>
      <c r="G758" s="15"/>
      <c r="H758" s="15"/>
      <c r="I758" s="15"/>
      <c r="J758" s="1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12"/>
      <c r="B759" s="14"/>
      <c r="C759" s="42"/>
      <c r="D759" s="47"/>
      <c r="E759" s="16"/>
      <c r="F759" s="15"/>
      <c r="G759" s="15"/>
      <c r="H759" s="15"/>
      <c r="I759" s="15"/>
      <c r="J759" s="1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12"/>
      <c r="B760" s="14"/>
      <c r="C760" s="42"/>
      <c r="D760" s="47"/>
      <c r="E760" s="16"/>
      <c r="F760" s="15"/>
      <c r="G760" s="15"/>
      <c r="H760" s="15"/>
      <c r="I760" s="15"/>
      <c r="J760" s="1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12"/>
      <c r="B761" s="14"/>
      <c r="C761" s="42"/>
      <c r="D761" s="47"/>
      <c r="E761" s="16"/>
      <c r="F761" s="15"/>
      <c r="G761" s="15"/>
      <c r="H761" s="15"/>
      <c r="I761" s="15"/>
      <c r="J761" s="1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12"/>
      <c r="B762" s="14"/>
      <c r="C762" s="42"/>
      <c r="D762" s="47"/>
      <c r="E762" s="16"/>
      <c r="F762" s="15"/>
      <c r="G762" s="15"/>
      <c r="H762" s="15"/>
      <c r="I762" s="15"/>
      <c r="J762" s="1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12"/>
      <c r="B763" s="14"/>
      <c r="C763" s="42"/>
      <c r="D763" s="47"/>
      <c r="E763" s="16"/>
      <c r="F763" s="15"/>
      <c r="G763" s="15"/>
      <c r="H763" s="15"/>
      <c r="I763" s="15"/>
      <c r="J763" s="1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12"/>
      <c r="B764" s="14"/>
      <c r="C764" s="42"/>
      <c r="D764" s="47"/>
      <c r="E764" s="16"/>
      <c r="F764" s="15"/>
      <c r="G764" s="15"/>
      <c r="H764" s="15"/>
      <c r="I764" s="15"/>
      <c r="J764" s="1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12"/>
      <c r="B765" s="14"/>
      <c r="C765" s="42"/>
      <c r="D765" s="47"/>
      <c r="E765" s="16"/>
      <c r="F765" s="15"/>
      <c r="G765" s="15"/>
      <c r="H765" s="15"/>
      <c r="I765" s="15"/>
      <c r="J765" s="1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12"/>
      <c r="B766" s="14"/>
      <c r="C766" s="42"/>
      <c r="D766" s="47"/>
      <c r="E766" s="16"/>
      <c r="F766" s="15"/>
      <c r="G766" s="15"/>
      <c r="H766" s="15"/>
      <c r="I766" s="15"/>
      <c r="J766" s="1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12"/>
      <c r="B767" s="14"/>
      <c r="C767" s="42"/>
      <c r="D767" s="47"/>
      <c r="E767" s="16"/>
      <c r="F767" s="15"/>
      <c r="G767" s="15"/>
      <c r="H767" s="15"/>
      <c r="I767" s="15"/>
      <c r="J767" s="1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12"/>
      <c r="B768" s="14"/>
      <c r="C768" s="42"/>
      <c r="D768" s="47"/>
      <c r="E768" s="16"/>
      <c r="F768" s="15"/>
      <c r="G768" s="15"/>
      <c r="H768" s="15"/>
      <c r="I768" s="15"/>
      <c r="J768" s="1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12"/>
      <c r="B769" s="14"/>
      <c r="C769" s="42"/>
      <c r="D769" s="47"/>
      <c r="E769" s="16"/>
      <c r="F769" s="15"/>
      <c r="G769" s="15"/>
      <c r="H769" s="15"/>
      <c r="I769" s="15"/>
      <c r="J769" s="1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12"/>
      <c r="B770" s="14"/>
      <c r="C770" s="42"/>
      <c r="D770" s="47"/>
      <c r="E770" s="16"/>
      <c r="F770" s="15"/>
      <c r="G770" s="15"/>
      <c r="H770" s="15"/>
      <c r="I770" s="15"/>
      <c r="J770" s="1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12"/>
      <c r="B771" s="14"/>
      <c r="C771" s="42"/>
      <c r="D771" s="47"/>
      <c r="E771" s="16"/>
      <c r="F771" s="15"/>
      <c r="G771" s="15"/>
      <c r="H771" s="15"/>
      <c r="I771" s="15"/>
      <c r="J771" s="1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12"/>
      <c r="B772" s="14"/>
      <c r="C772" s="42"/>
      <c r="D772" s="47"/>
      <c r="E772" s="16"/>
      <c r="F772" s="15"/>
      <c r="G772" s="15"/>
      <c r="H772" s="15"/>
      <c r="I772" s="15"/>
      <c r="J772" s="1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12"/>
      <c r="B773" s="14"/>
      <c r="C773" s="42"/>
      <c r="D773" s="47"/>
      <c r="E773" s="16"/>
      <c r="F773" s="15"/>
      <c r="G773" s="15"/>
      <c r="H773" s="15"/>
      <c r="I773" s="15"/>
      <c r="J773" s="1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12"/>
      <c r="B774" s="14"/>
      <c r="C774" s="42"/>
      <c r="D774" s="47"/>
      <c r="E774" s="16"/>
      <c r="F774" s="15"/>
      <c r="G774" s="15"/>
      <c r="H774" s="15"/>
      <c r="I774" s="15"/>
      <c r="J774" s="1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12"/>
      <c r="B775" s="14"/>
      <c r="C775" s="42"/>
      <c r="D775" s="47"/>
      <c r="E775" s="16"/>
      <c r="F775" s="15"/>
      <c r="G775" s="15"/>
      <c r="H775" s="15"/>
      <c r="I775" s="15"/>
      <c r="J775" s="1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12"/>
      <c r="B776" s="14"/>
      <c r="C776" s="42"/>
      <c r="D776" s="47"/>
      <c r="E776" s="16"/>
      <c r="F776" s="15"/>
      <c r="G776" s="15"/>
      <c r="H776" s="15"/>
      <c r="I776" s="15"/>
      <c r="J776" s="1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12"/>
      <c r="B777" s="14"/>
      <c r="C777" s="42"/>
      <c r="D777" s="47"/>
      <c r="E777" s="16"/>
      <c r="F777" s="15"/>
      <c r="G777" s="15"/>
      <c r="H777" s="15"/>
      <c r="I777" s="15"/>
      <c r="J777" s="1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12"/>
      <c r="B778" s="14"/>
      <c r="C778" s="42"/>
      <c r="D778" s="47"/>
      <c r="E778" s="16"/>
      <c r="F778" s="15"/>
      <c r="G778" s="15"/>
      <c r="H778" s="15"/>
      <c r="I778" s="15"/>
      <c r="J778" s="1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12"/>
      <c r="B779" s="14"/>
      <c r="C779" s="42"/>
      <c r="D779" s="47"/>
      <c r="E779" s="16"/>
      <c r="F779" s="15"/>
      <c r="G779" s="15"/>
      <c r="H779" s="15"/>
      <c r="I779" s="15"/>
      <c r="J779" s="1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12"/>
      <c r="B780" s="14"/>
      <c r="C780" s="42"/>
      <c r="D780" s="47"/>
      <c r="E780" s="16"/>
      <c r="F780" s="15"/>
      <c r="G780" s="15"/>
      <c r="H780" s="15"/>
      <c r="I780" s="15"/>
      <c r="J780" s="1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12"/>
      <c r="B781" s="14"/>
      <c r="C781" s="42"/>
      <c r="D781" s="47"/>
      <c r="E781" s="16"/>
      <c r="F781" s="15"/>
      <c r="G781" s="15"/>
      <c r="H781" s="15"/>
      <c r="I781" s="15"/>
      <c r="J781" s="1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12"/>
      <c r="B782" s="14"/>
      <c r="C782" s="42"/>
      <c r="D782" s="47"/>
      <c r="E782" s="16"/>
      <c r="F782" s="15"/>
      <c r="G782" s="15"/>
      <c r="H782" s="15"/>
      <c r="I782" s="15"/>
      <c r="J782" s="1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12"/>
      <c r="B783" s="14"/>
      <c r="C783" s="42"/>
      <c r="D783" s="47"/>
      <c r="E783" s="16"/>
      <c r="F783" s="15"/>
      <c r="G783" s="15"/>
      <c r="H783" s="15"/>
      <c r="I783" s="15"/>
      <c r="J783" s="1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12"/>
      <c r="B784" s="14"/>
      <c r="C784" s="42"/>
      <c r="D784" s="47"/>
      <c r="E784" s="16"/>
      <c r="F784" s="15"/>
      <c r="G784" s="15"/>
      <c r="H784" s="15"/>
      <c r="I784" s="15"/>
      <c r="J784" s="1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12"/>
      <c r="B785" s="14"/>
      <c r="C785" s="42"/>
      <c r="D785" s="47"/>
      <c r="E785" s="16"/>
      <c r="F785" s="15"/>
      <c r="G785" s="15"/>
      <c r="H785" s="15"/>
      <c r="I785" s="15"/>
      <c r="J785" s="1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12"/>
      <c r="B786" s="14"/>
      <c r="C786" s="42"/>
      <c r="D786" s="47"/>
      <c r="E786" s="16"/>
      <c r="F786" s="15"/>
      <c r="G786" s="15"/>
      <c r="H786" s="15"/>
      <c r="I786" s="15"/>
      <c r="J786" s="1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12"/>
      <c r="B787" s="14"/>
      <c r="C787" s="42"/>
      <c r="D787" s="47"/>
      <c r="E787" s="16"/>
      <c r="F787" s="15"/>
      <c r="G787" s="15"/>
      <c r="H787" s="15"/>
      <c r="I787" s="15"/>
      <c r="J787" s="1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12"/>
      <c r="B788" s="14"/>
      <c r="C788" s="42"/>
      <c r="D788" s="47"/>
      <c r="E788" s="16"/>
      <c r="F788" s="15"/>
      <c r="G788" s="15"/>
      <c r="H788" s="15"/>
      <c r="I788" s="15"/>
      <c r="J788" s="1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12"/>
      <c r="B789" s="14"/>
      <c r="C789" s="42"/>
      <c r="D789" s="47"/>
      <c r="E789" s="16"/>
      <c r="F789" s="15"/>
      <c r="G789" s="15"/>
      <c r="H789" s="15"/>
      <c r="I789" s="15"/>
      <c r="J789" s="1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12"/>
      <c r="B790" s="14"/>
      <c r="C790" s="42"/>
      <c r="D790" s="47"/>
      <c r="E790" s="16"/>
      <c r="F790" s="15"/>
      <c r="G790" s="15"/>
      <c r="H790" s="15"/>
      <c r="I790" s="15"/>
      <c r="J790" s="1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12"/>
      <c r="B791" s="14"/>
      <c r="C791" s="42"/>
      <c r="D791" s="47"/>
      <c r="E791" s="16"/>
      <c r="F791" s="15"/>
      <c r="G791" s="15"/>
      <c r="H791" s="15"/>
      <c r="I791" s="15"/>
      <c r="J791" s="1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12"/>
      <c r="B792" s="14"/>
      <c r="C792" s="42"/>
      <c r="D792" s="47"/>
      <c r="E792" s="16"/>
      <c r="F792" s="15"/>
      <c r="G792" s="15"/>
      <c r="H792" s="15"/>
      <c r="I792" s="15"/>
      <c r="J792" s="1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12"/>
      <c r="B793" s="14"/>
      <c r="C793" s="42"/>
      <c r="D793" s="47"/>
      <c r="E793" s="16"/>
      <c r="F793" s="15"/>
      <c r="G793" s="15"/>
      <c r="H793" s="15"/>
      <c r="I793" s="15"/>
      <c r="J793" s="1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12"/>
      <c r="B794" s="14"/>
      <c r="C794" s="42"/>
      <c r="D794" s="47"/>
      <c r="E794" s="16"/>
      <c r="F794" s="15"/>
      <c r="G794" s="15"/>
      <c r="H794" s="15"/>
      <c r="I794" s="15"/>
      <c r="J794" s="1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12"/>
      <c r="B795" s="14"/>
      <c r="C795" s="42"/>
      <c r="D795" s="47"/>
      <c r="E795" s="16"/>
      <c r="F795" s="15"/>
      <c r="G795" s="15"/>
      <c r="H795" s="15"/>
      <c r="I795" s="15"/>
      <c r="J795" s="1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12"/>
      <c r="B796" s="14"/>
      <c r="C796" s="42"/>
      <c r="D796" s="47"/>
      <c r="E796" s="16"/>
      <c r="F796" s="15"/>
      <c r="G796" s="15"/>
      <c r="H796" s="15"/>
      <c r="I796" s="15"/>
      <c r="J796" s="1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12"/>
      <c r="B797" s="14"/>
      <c r="C797" s="42"/>
      <c r="D797" s="47"/>
      <c r="E797" s="16"/>
      <c r="F797" s="15"/>
      <c r="G797" s="15"/>
      <c r="H797" s="15"/>
      <c r="I797" s="15"/>
      <c r="J797" s="1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12"/>
      <c r="B798" s="14"/>
      <c r="C798" s="42"/>
      <c r="D798" s="47"/>
      <c r="E798" s="16"/>
      <c r="F798" s="15"/>
      <c r="G798" s="15"/>
      <c r="H798" s="15"/>
      <c r="I798" s="15"/>
      <c r="J798" s="1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12"/>
      <c r="B799" s="14"/>
      <c r="C799" s="42"/>
      <c r="D799" s="47"/>
      <c r="E799" s="16"/>
      <c r="F799" s="15"/>
      <c r="G799" s="15"/>
      <c r="H799" s="15"/>
      <c r="I799" s="15"/>
      <c r="J799" s="1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12"/>
      <c r="B800" s="14"/>
      <c r="C800" s="42"/>
      <c r="D800" s="47"/>
      <c r="E800" s="16"/>
      <c r="F800" s="15"/>
      <c r="G800" s="15"/>
      <c r="H800" s="15"/>
      <c r="I800" s="15"/>
      <c r="J800" s="1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12"/>
      <c r="B801" s="14"/>
      <c r="C801" s="42"/>
      <c r="D801" s="47"/>
      <c r="E801" s="16"/>
      <c r="F801" s="15"/>
      <c r="G801" s="15"/>
      <c r="H801" s="15"/>
      <c r="I801" s="15"/>
      <c r="J801" s="1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12"/>
      <c r="B802" s="14"/>
      <c r="C802" s="42"/>
      <c r="D802" s="47"/>
      <c r="E802" s="16"/>
      <c r="F802" s="15"/>
      <c r="G802" s="15"/>
      <c r="H802" s="15"/>
      <c r="I802" s="15"/>
      <c r="J802" s="1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12"/>
      <c r="B803" s="14"/>
      <c r="C803" s="42"/>
      <c r="D803" s="47"/>
      <c r="E803" s="16"/>
      <c r="F803" s="15"/>
      <c r="G803" s="15"/>
      <c r="H803" s="15"/>
      <c r="I803" s="15"/>
      <c r="J803" s="1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12"/>
      <c r="B804" s="14"/>
      <c r="C804" s="42"/>
      <c r="D804" s="47"/>
      <c r="E804" s="16"/>
      <c r="F804" s="15"/>
      <c r="G804" s="15"/>
      <c r="H804" s="15"/>
      <c r="I804" s="15"/>
      <c r="J804" s="1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12"/>
      <c r="B805" s="14"/>
      <c r="C805" s="42"/>
      <c r="D805" s="47"/>
      <c r="E805" s="16"/>
      <c r="F805" s="15"/>
      <c r="G805" s="15"/>
      <c r="H805" s="15"/>
      <c r="I805" s="15"/>
      <c r="J805" s="1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12"/>
      <c r="B806" s="14"/>
      <c r="C806" s="42"/>
      <c r="D806" s="47"/>
      <c r="E806" s="16"/>
      <c r="F806" s="15"/>
      <c r="G806" s="15"/>
      <c r="H806" s="15"/>
      <c r="I806" s="15"/>
      <c r="J806" s="1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12"/>
      <c r="B807" s="14"/>
      <c r="C807" s="42"/>
      <c r="D807" s="47"/>
      <c r="E807" s="16"/>
      <c r="F807" s="15"/>
      <c r="G807" s="15"/>
      <c r="H807" s="15"/>
      <c r="I807" s="15"/>
      <c r="J807" s="1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12"/>
      <c r="B808" s="14"/>
      <c r="C808" s="42"/>
      <c r="D808" s="47"/>
      <c r="E808" s="16"/>
      <c r="F808" s="15"/>
      <c r="G808" s="15"/>
      <c r="H808" s="15"/>
      <c r="I808" s="15"/>
      <c r="J808" s="1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12"/>
      <c r="B809" s="14"/>
      <c r="C809" s="42"/>
      <c r="D809" s="47"/>
      <c r="E809" s="16"/>
      <c r="F809" s="15"/>
      <c r="G809" s="15"/>
      <c r="H809" s="15"/>
      <c r="I809" s="15"/>
      <c r="J809" s="1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12"/>
      <c r="B810" s="14"/>
      <c r="C810" s="42"/>
      <c r="D810" s="47"/>
      <c r="E810" s="16"/>
      <c r="F810" s="15"/>
      <c r="G810" s="15"/>
      <c r="H810" s="15"/>
      <c r="I810" s="15"/>
      <c r="J810" s="1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12"/>
      <c r="B811" s="14"/>
      <c r="C811" s="42"/>
      <c r="D811" s="47"/>
      <c r="E811" s="16"/>
      <c r="F811" s="15"/>
      <c r="G811" s="15"/>
      <c r="H811" s="15"/>
      <c r="I811" s="15"/>
      <c r="J811" s="1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12"/>
      <c r="B812" s="14"/>
      <c r="C812" s="42"/>
      <c r="D812" s="47"/>
      <c r="E812" s="16"/>
      <c r="F812" s="15"/>
      <c r="G812" s="15"/>
      <c r="H812" s="15"/>
      <c r="I812" s="15"/>
      <c r="J812" s="1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12"/>
      <c r="B813" s="14"/>
      <c r="C813" s="42"/>
      <c r="D813" s="47"/>
      <c r="E813" s="16"/>
      <c r="F813" s="15"/>
      <c r="G813" s="15"/>
      <c r="H813" s="15"/>
      <c r="I813" s="15"/>
      <c r="J813" s="1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12"/>
      <c r="B814" s="14"/>
      <c r="C814" s="42"/>
      <c r="D814" s="47"/>
      <c r="E814" s="16"/>
      <c r="F814" s="15"/>
      <c r="G814" s="15"/>
      <c r="H814" s="15"/>
      <c r="I814" s="15"/>
      <c r="J814" s="1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12"/>
      <c r="B815" s="14"/>
      <c r="C815" s="42"/>
      <c r="D815" s="47"/>
      <c r="E815" s="16"/>
      <c r="F815" s="15"/>
      <c r="G815" s="15"/>
      <c r="H815" s="15"/>
      <c r="I815" s="15"/>
      <c r="J815" s="1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12"/>
      <c r="B816" s="14"/>
      <c r="C816" s="42"/>
      <c r="D816" s="47"/>
      <c r="E816" s="16"/>
      <c r="F816" s="15"/>
      <c r="G816" s="15"/>
      <c r="H816" s="15"/>
      <c r="I816" s="15"/>
      <c r="J816" s="1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12"/>
      <c r="B817" s="14"/>
      <c r="C817" s="42"/>
      <c r="D817" s="47"/>
      <c r="E817" s="16"/>
      <c r="F817" s="15"/>
      <c r="G817" s="15"/>
      <c r="H817" s="15"/>
      <c r="I817" s="15"/>
      <c r="J817" s="1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12"/>
      <c r="B818" s="14"/>
      <c r="C818" s="42"/>
      <c r="D818" s="47"/>
      <c r="E818" s="16"/>
      <c r="F818" s="15"/>
      <c r="G818" s="15"/>
      <c r="H818" s="15"/>
      <c r="I818" s="15"/>
      <c r="J818" s="1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12"/>
      <c r="B819" s="14"/>
      <c r="C819" s="42"/>
      <c r="D819" s="47"/>
      <c r="E819" s="16"/>
      <c r="F819" s="15"/>
      <c r="G819" s="15"/>
      <c r="H819" s="15"/>
      <c r="I819" s="15"/>
      <c r="J819" s="1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12"/>
      <c r="B820" s="14"/>
      <c r="C820" s="42"/>
      <c r="D820" s="47"/>
      <c r="E820" s="16"/>
      <c r="F820" s="15"/>
      <c r="G820" s="15"/>
      <c r="H820" s="15"/>
      <c r="I820" s="15"/>
      <c r="J820" s="1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12"/>
      <c r="B821" s="14"/>
      <c r="C821" s="42"/>
      <c r="D821" s="47"/>
      <c r="E821" s="16"/>
      <c r="F821" s="15"/>
      <c r="G821" s="15"/>
      <c r="H821" s="15"/>
      <c r="I821" s="15"/>
      <c r="J821" s="1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12"/>
      <c r="B822" s="14"/>
      <c r="C822" s="42"/>
      <c r="D822" s="47"/>
      <c r="E822" s="16"/>
      <c r="F822" s="15"/>
      <c r="G822" s="15"/>
      <c r="H822" s="15"/>
      <c r="I822" s="15"/>
      <c r="J822" s="1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12"/>
      <c r="B823" s="14"/>
      <c r="C823" s="42"/>
      <c r="D823" s="47"/>
      <c r="E823" s="16"/>
      <c r="F823" s="15"/>
      <c r="G823" s="15"/>
      <c r="H823" s="15"/>
      <c r="I823" s="15"/>
      <c r="J823" s="1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12"/>
      <c r="B824" s="14"/>
      <c r="C824" s="42"/>
      <c r="D824" s="47"/>
      <c r="E824" s="16"/>
      <c r="F824" s="15"/>
      <c r="G824" s="15"/>
      <c r="H824" s="15"/>
      <c r="I824" s="15"/>
      <c r="J824" s="1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12"/>
      <c r="B825" s="14"/>
      <c r="C825" s="42"/>
      <c r="D825" s="47"/>
      <c r="E825" s="16"/>
      <c r="F825" s="15"/>
      <c r="G825" s="15"/>
      <c r="H825" s="15"/>
      <c r="I825" s="15"/>
      <c r="J825" s="1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12"/>
      <c r="B826" s="14"/>
      <c r="C826" s="42"/>
      <c r="D826" s="47"/>
      <c r="E826" s="16"/>
      <c r="F826" s="15"/>
      <c r="G826" s="15"/>
      <c r="H826" s="15"/>
      <c r="I826" s="15"/>
      <c r="J826" s="1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12"/>
      <c r="B827" s="14"/>
      <c r="C827" s="42"/>
      <c r="D827" s="47"/>
      <c r="E827" s="16"/>
      <c r="F827" s="15"/>
      <c r="G827" s="15"/>
      <c r="H827" s="15"/>
      <c r="I827" s="15"/>
      <c r="J827" s="1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12"/>
      <c r="B828" s="14"/>
      <c r="C828" s="42"/>
      <c r="D828" s="47"/>
      <c r="E828" s="16"/>
      <c r="F828" s="15"/>
      <c r="G828" s="15"/>
      <c r="H828" s="15"/>
      <c r="I828" s="15"/>
      <c r="J828" s="1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12"/>
      <c r="B829" s="14"/>
      <c r="C829" s="42"/>
      <c r="D829" s="47"/>
      <c r="E829" s="16"/>
      <c r="F829" s="15"/>
      <c r="G829" s="15"/>
      <c r="H829" s="15"/>
      <c r="I829" s="15"/>
      <c r="J829" s="1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12"/>
      <c r="B830" s="14"/>
      <c r="C830" s="42"/>
      <c r="D830" s="47"/>
      <c r="E830" s="16"/>
      <c r="F830" s="15"/>
      <c r="G830" s="15"/>
      <c r="H830" s="15"/>
      <c r="I830" s="15"/>
      <c r="J830" s="1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12"/>
      <c r="B831" s="14"/>
      <c r="C831" s="42"/>
      <c r="D831" s="47"/>
      <c r="E831" s="16"/>
      <c r="F831" s="15"/>
      <c r="G831" s="15"/>
      <c r="H831" s="15"/>
      <c r="I831" s="15"/>
      <c r="J831" s="1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12"/>
      <c r="B832" s="14"/>
      <c r="C832" s="42"/>
      <c r="D832" s="47"/>
      <c r="E832" s="16"/>
      <c r="F832" s="15"/>
      <c r="G832" s="15"/>
      <c r="H832" s="15"/>
      <c r="I832" s="15"/>
      <c r="J832" s="1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12"/>
      <c r="B833" s="14"/>
      <c r="C833" s="42"/>
      <c r="D833" s="47"/>
      <c r="E833" s="16"/>
      <c r="F833" s="15"/>
      <c r="G833" s="15"/>
      <c r="H833" s="15"/>
      <c r="I833" s="15"/>
      <c r="J833" s="1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12"/>
      <c r="B834" s="14"/>
      <c r="C834" s="42"/>
      <c r="D834" s="47"/>
      <c r="E834" s="16"/>
      <c r="F834" s="15"/>
      <c r="G834" s="15"/>
      <c r="H834" s="15"/>
      <c r="I834" s="15"/>
      <c r="J834" s="1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12"/>
      <c r="B835" s="14"/>
      <c r="C835" s="42"/>
      <c r="D835" s="47"/>
      <c r="E835" s="16"/>
      <c r="F835" s="15"/>
      <c r="G835" s="15"/>
      <c r="H835" s="15"/>
      <c r="I835" s="15"/>
      <c r="J835" s="1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12"/>
      <c r="B836" s="14"/>
      <c r="C836" s="42"/>
      <c r="D836" s="47"/>
      <c r="E836" s="16"/>
      <c r="F836" s="15"/>
      <c r="G836" s="15"/>
      <c r="H836" s="15"/>
      <c r="I836" s="15"/>
      <c r="J836" s="1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12"/>
      <c r="B837" s="14"/>
      <c r="C837" s="42"/>
      <c r="D837" s="47"/>
      <c r="E837" s="16"/>
      <c r="F837" s="15"/>
      <c r="G837" s="15"/>
      <c r="H837" s="15"/>
      <c r="I837" s="15"/>
      <c r="J837" s="1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12"/>
      <c r="B838" s="14"/>
      <c r="C838" s="42"/>
      <c r="D838" s="47"/>
      <c r="E838" s="16"/>
      <c r="F838" s="15"/>
      <c r="G838" s="15"/>
      <c r="H838" s="15"/>
      <c r="I838" s="15"/>
      <c r="J838" s="1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12"/>
      <c r="B839" s="14"/>
      <c r="C839" s="42"/>
      <c r="D839" s="47"/>
      <c r="E839" s="16"/>
      <c r="F839" s="15"/>
      <c r="G839" s="15"/>
      <c r="H839" s="15"/>
      <c r="I839" s="15"/>
      <c r="J839" s="1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12"/>
      <c r="B840" s="14"/>
      <c r="C840" s="42"/>
      <c r="D840" s="47"/>
      <c r="E840" s="16"/>
      <c r="F840" s="15"/>
      <c r="G840" s="15"/>
      <c r="H840" s="15"/>
      <c r="I840" s="15"/>
      <c r="J840" s="1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12"/>
      <c r="B841" s="14"/>
      <c r="C841" s="42"/>
      <c r="D841" s="47"/>
      <c r="E841" s="16"/>
      <c r="F841" s="15"/>
      <c r="G841" s="15"/>
      <c r="H841" s="15"/>
      <c r="I841" s="15"/>
      <c r="J841" s="1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12"/>
      <c r="B842" s="14"/>
      <c r="C842" s="42"/>
      <c r="D842" s="47"/>
      <c r="E842" s="16"/>
      <c r="F842" s="15"/>
      <c r="G842" s="15"/>
      <c r="H842" s="15"/>
      <c r="I842" s="15"/>
      <c r="J842" s="1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12"/>
      <c r="B843" s="14"/>
      <c r="C843" s="42"/>
      <c r="D843" s="47"/>
      <c r="E843" s="16"/>
      <c r="F843" s="15"/>
      <c r="G843" s="15"/>
      <c r="H843" s="15"/>
      <c r="I843" s="15"/>
      <c r="J843" s="1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12"/>
      <c r="B844" s="14"/>
      <c r="C844" s="42"/>
      <c r="D844" s="47"/>
      <c r="E844" s="16"/>
      <c r="F844" s="15"/>
      <c r="G844" s="15"/>
      <c r="H844" s="15"/>
      <c r="I844" s="15"/>
      <c r="J844" s="1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12"/>
      <c r="B845" s="14"/>
      <c r="C845" s="42"/>
      <c r="D845" s="47"/>
      <c r="E845" s="16"/>
      <c r="F845" s="15"/>
      <c r="G845" s="15"/>
      <c r="H845" s="15"/>
      <c r="I845" s="15"/>
      <c r="J845" s="1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12"/>
      <c r="B846" s="14"/>
      <c r="C846" s="42"/>
      <c r="D846" s="47"/>
      <c r="E846" s="16"/>
      <c r="F846" s="15"/>
      <c r="G846" s="15"/>
      <c r="H846" s="15"/>
      <c r="I846" s="15"/>
      <c r="J846" s="1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12"/>
      <c r="B847" s="14"/>
      <c r="C847" s="42"/>
      <c r="D847" s="47"/>
      <c r="E847" s="16"/>
      <c r="F847" s="15"/>
      <c r="G847" s="15"/>
      <c r="H847" s="15"/>
      <c r="I847" s="15"/>
      <c r="J847" s="1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12"/>
      <c r="B848" s="14"/>
      <c r="C848" s="42"/>
      <c r="D848" s="47"/>
      <c r="E848" s="16"/>
      <c r="F848" s="15"/>
      <c r="G848" s="15"/>
      <c r="H848" s="15"/>
      <c r="I848" s="15"/>
      <c r="J848" s="1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12"/>
      <c r="B849" s="14"/>
      <c r="C849" s="42"/>
      <c r="D849" s="47"/>
      <c r="E849" s="16"/>
      <c r="F849" s="15"/>
      <c r="G849" s="15"/>
      <c r="H849" s="15"/>
      <c r="I849" s="15"/>
      <c r="J849" s="1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12"/>
      <c r="B850" s="14"/>
      <c r="C850" s="42"/>
      <c r="D850" s="47"/>
      <c r="E850" s="16"/>
      <c r="F850" s="15"/>
      <c r="G850" s="15"/>
      <c r="H850" s="15"/>
      <c r="I850" s="15"/>
      <c r="J850" s="1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12"/>
      <c r="B851" s="14"/>
      <c r="C851" s="42"/>
      <c r="D851" s="47"/>
      <c r="E851" s="16"/>
      <c r="F851" s="15"/>
      <c r="G851" s="15"/>
      <c r="H851" s="15"/>
      <c r="I851" s="15"/>
      <c r="J851" s="1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12"/>
      <c r="B852" s="14"/>
      <c r="C852" s="42"/>
      <c r="D852" s="47"/>
      <c r="E852" s="16"/>
      <c r="F852" s="15"/>
      <c r="G852" s="15"/>
      <c r="H852" s="15"/>
      <c r="I852" s="15"/>
      <c r="J852" s="1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12"/>
      <c r="B853" s="14"/>
      <c r="C853" s="42"/>
      <c r="D853" s="47"/>
      <c r="E853" s="16"/>
      <c r="F853" s="15"/>
      <c r="G853" s="15"/>
      <c r="H853" s="15"/>
      <c r="I853" s="15"/>
      <c r="J853" s="1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12"/>
      <c r="B854" s="14"/>
      <c r="C854" s="42"/>
      <c r="D854" s="47"/>
      <c r="E854" s="16"/>
      <c r="F854" s="15"/>
      <c r="G854" s="15"/>
      <c r="H854" s="15"/>
      <c r="I854" s="15"/>
      <c r="J854" s="1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12"/>
      <c r="B855" s="14"/>
      <c r="C855" s="42"/>
      <c r="D855" s="47"/>
      <c r="E855" s="16"/>
      <c r="F855" s="15"/>
      <c r="G855" s="15"/>
      <c r="H855" s="15"/>
      <c r="I855" s="15"/>
      <c r="J855" s="1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12"/>
      <c r="B856" s="14"/>
      <c r="C856" s="42"/>
      <c r="D856" s="47"/>
      <c r="E856" s="16"/>
      <c r="F856" s="15"/>
      <c r="G856" s="15"/>
      <c r="H856" s="15"/>
      <c r="I856" s="15"/>
      <c r="J856" s="1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12"/>
      <c r="B857" s="14"/>
      <c r="C857" s="42"/>
      <c r="D857" s="47"/>
      <c r="E857" s="16"/>
      <c r="F857" s="15"/>
      <c r="G857" s="15"/>
      <c r="H857" s="15"/>
      <c r="I857" s="15"/>
      <c r="J857" s="1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12"/>
      <c r="B858" s="14"/>
      <c r="C858" s="42"/>
      <c r="D858" s="47"/>
      <c r="E858" s="16"/>
      <c r="F858" s="15"/>
      <c r="G858" s="15"/>
      <c r="H858" s="15"/>
      <c r="I858" s="15"/>
      <c r="J858" s="1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12"/>
      <c r="B859" s="14"/>
      <c r="C859" s="42"/>
      <c r="D859" s="47"/>
      <c r="E859" s="16"/>
      <c r="F859" s="15"/>
      <c r="G859" s="15"/>
      <c r="H859" s="15"/>
      <c r="I859" s="15"/>
      <c r="J859" s="1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12"/>
      <c r="B860" s="14"/>
      <c r="C860" s="42"/>
      <c r="D860" s="47"/>
      <c r="E860" s="16"/>
      <c r="F860" s="15"/>
      <c r="G860" s="15"/>
      <c r="H860" s="15"/>
      <c r="I860" s="15"/>
      <c r="J860" s="1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12"/>
      <c r="B861" s="14"/>
      <c r="C861" s="42"/>
      <c r="D861" s="47"/>
      <c r="E861" s="16"/>
      <c r="F861" s="15"/>
      <c r="G861" s="15"/>
      <c r="H861" s="15"/>
      <c r="I861" s="15"/>
      <c r="J861" s="1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12"/>
      <c r="B862" s="14"/>
      <c r="C862" s="42"/>
      <c r="D862" s="47"/>
      <c r="E862" s="16"/>
      <c r="F862" s="15"/>
      <c r="G862" s="15"/>
      <c r="H862" s="15"/>
      <c r="I862" s="15"/>
      <c r="J862" s="1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12"/>
      <c r="B863" s="14"/>
      <c r="C863" s="42"/>
      <c r="D863" s="47"/>
      <c r="E863" s="16"/>
      <c r="F863" s="15"/>
      <c r="G863" s="15"/>
      <c r="H863" s="15"/>
      <c r="I863" s="15"/>
      <c r="J863" s="1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12"/>
      <c r="B864" s="14"/>
      <c r="C864" s="42"/>
      <c r="D864" s="47"/>
      <c r="E864" s="16"/>
      <c r="F864" s="15"/>
      <c r="G864" s="15"/>
      <c r="H864" s="15"/>
      <c r="I864" s="15"/>
      <c r="J864" s="1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12"/>
      <c r="B865" s="14"/>
      <c r="C865" s="42"/>
      <c r="D865" s="47"/>
      <c r="E865" s="16"/>
      <c r="F865" s="15"/>
      <c r="G865" s="15"/>
      <c r="H865" s="15"/>
      <c r="I865" s="15"/>
      <c r="J865" s="1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12"/>
      <c r="B866" s="14"/>
      <c r="C866" s="42"/>
      <c r="D866" s="47"/>
      <c r="E866" s="16"/>
      <c r="F866" s="15"/>
      <c r="G866" s="15"/>
      <c r="H866" s="15"/>
      <c r="I866" s="15"/>
      <c r="J866" s="1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12"/>
      <c r="B867" s="14"/>
      <c r="C867" s="42"/>
      <c r="D867" s="47"/>
      <c r="E867" s="16"/>
      <c r="F867" s="15"/>
      <c r="G867" s="15"/>
      <c r="H867" s="15"/>
      <c r="I867" s="15"/>
      <c r="J867" s="1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12"/>
      <c r="B868" s="14"/>
      <c r="C868" s="42"/>
      <c r="D868" s="47"/>
      <c r="E868" s="16"/>
      <c r="F868" s="15"/>
      <c r="G868" s="15"/>
      <c r="H868" s="15"/>
      <c r="I868" s="15"/>
      <c r="J868" s="1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12"/>
      <c r="B869" s="14"/>
      <c r="C869" s="42"/>
      <c r="D869" s="47"/>
      <c r="E869" s="16"/>
      <c r="F869" s="15"/>
      <c r="G869" s="15"/>
      <c r="H869" s="15"/>
      <c r="I869" s="15"/>
      <c r="J869" s="1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12"/>
      <c r="B870" s="14"/>
      <c r="C870" s="42"/>
      <c r="D870" s="47"/>
      <c r="E870" s="16"/>
      <c r="F870" s="15"/>
      <c r="G870" s="15"/>
      <c r="H870" s="15"/>
      <c r="I870" s="15"/>
      <c r="J870" s="1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12"/>
      <c r="B871" s="14"/>
      <c r="C871" s="42"/>
      <c r="D871" s="47"/>
      <c r="E871" s="16"/>
      <c r="F871" s="15"/>
      <c r="G871" s="15"/>
      <c r="H871" s="15"/>
      <c r="I871" s="15"/>
      <c r="J871" s="1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12"/>
      <c r="B872" s="14"/>
      <c r="C872" s="42"/>
      <c r="D872" s="47"/>
      <c r="E872" s="16"/>
      <c r="F872" s="15"/>
      <c r="G872" s="15"/>
      <c r="H872" s="15"/>
      <c r="I872" s="15"/>
      <c r="J872" s="1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12"/>
      <c r="B873" s="14"/>
      <c r="C873" s="42"/>
      <c r="D873" s="47"/>
      <c r="E873" s="16"/>
      <c r="F873" s="15"/>
      <c r="G873" s="15"/>
      <c r="H873" s="15"/>
      <c r="I873" s="15"/>
      <c r="J873" s="1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12"/>
      <c r="B874" s="14"/>
      <c r="C874" s="42"/>
      <c r="D874" s="47"/>
      <c r="E874" s="16"/>
      <c r="F874" s="15"/>
      <c r="G874" s="15"/>
      <c r="H874" s="15"/>
      <c r="I874" s="15"/>
      <c r="J874" s="1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12"/>
      <c r="B875" s="14"/>
      <c r="C875" s="42"/>
      <c r="D875" s="47"/>
      <c r="E875" s="16"/>
      <c r="F875" s="15"/>
      <c r="G875" s="15"/>
      <c r="H875" s="15"/>
      <c r="I875" s="15"/>
      <c r="J875" s="1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12"/>
      <c r="B876" s="14"/>
      <c r="C876" s="42"/>
      <c r="D876" s="47"/>
      <c r="E876" s="16"/>
      <c r="F876" s="15"/>
      <c r="G876" s="15"/>
      <c r="H876" s="15"/>
      <c r="I876" s="15"/>
      <c r="J876" s="1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12"/>
      <c r="B877" s="14"/>
      <c r="C877" s="42"/>
      <c r="D877" s="47"/>
      <c r="E877" s="16"/>
      <c r="F877" s="15"/>
      <c r="G877" s="15"/>
      <c r="H877" s="15"/>
      <c r="I877" s="15"/>
      <c r="J877" s="1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12"/>
      <c r="B878" s="14"/>
      <c r="C878" s="42"/>
      <c r="D878" s="47"/>
      <c r="E878" s="16"/>
      <c r="F878" s="15"/>
      <c r="G878" s="15"/>
      <c r="H878" s="15"/>
      <c r="I878" s="15"/>
      <c r="J878" s="1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12"/>
      <c r="B879" s="14"/>
      <c r="C879" s="42"/>
      <c r="D879" s="47"/>
      <c r="E879" s="16"/>
      <c r="F879" s="15"/>
      <c r="G879" s="15"/>
      <c r="H879" s="15"/>
      <c r="I879" s="15"/>
      <c r="J879" s="1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12"/>
      <c r="B880" s="14"/>
      <c r="C880" s="42"/>
      <c r="D880" s="47"/>
      <c r="E880" s="16"/>
      <c r="F880" s="15"/>
      <c r="G880" s="15"/>
      <c r="H880" s="15"/>
      <c r="I880" s="15"/>
      <c r="J880" s="1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12"/>
      <c r="B881" s="14"/>
      <c r="C881" s="42"/>
      <c r="D881" s="47"/>
      <c r="E881" s="16"/>
      <c r="F881" s="15"/>
      <c r="G881" s="15"/>
      <c r="H881" s="15"/>
      <c r="I881" s="15"/>
      <c r="J881" s="1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12"/>
      <c r="B882" s="14"/>
      <c r="C882" s="42"/>
      <c r="D882" s="47"/>
      <c r="E882" s="16"/>
      <c r="F882" s="15"/>
      <c r="G882" s="15"/>
      <c r="H882" s="15"/>
      <c r="I882" s="15"/>
      <c r="J882" s="1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12"/>
      <c r="B883" s="14"/>
      <c r="C883" s="42"/>
      <c r="D883" s="47"/>
      <c r="E883" s="16"/>
      <c r="F883" s="15"/>
      <c r="G883" s="15"/>
      <c r="H883" s="15"/>
      <c r="I883" s="15"/>
      <c r="J883" s="1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12"/>
      <c r="B884" s="14"/>
      <c r="C884" s="42"/>
      <c r="D884" s="47"/>
      <c r="E884" s="16"/>
      <c r="F884" s="15"/>
      <c r="G884" s="15"/>
      <c r="H884" s="15"/>
      <c r="I884" s="15"/>
      <c r="J884" s="1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12"/>
      <c r="B885" s="14"/>
      <c r="C885" s="42"/>
      <c r="D885" s="47"/>
      <c r="E885" s="16"/>
      <c r="F885" s="15"/>
      <c r="G885" s="15"/>
      <c r="H885" s="15"/>
      <c r="I885" s="15"/>
      <c r="J885" s="1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12"/>
      <c r="B886" s="14"/>
      <c r="C886" s="42"/>
      <c r="D886" s="47"/>
      <c r="E886" s="16"/>
      <c r="F886" s="15"/>
      <c r="G886" s="15"/>
      <c r="H886" s="15"/>
      <c r="I886" s="15"/>
      <c r="J886" s="1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12"/>
      <c r="B887" s="14"/>
      <c r="C887" s="42"/>
      <c r="D887" s="47"/>
      <c r="E887" s="16"/>
      <c r="F887" s="15"/>
      <c r="G887" s="15"/>
      <c r="H887" s="15"/>
      <c r="I887" s="15"/>
      <c r="J887" s="1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12"/>
      <c r="B888" s="14"/>
      <c r="C888" s="42"/>
      <c r="D888" s="47"/>
      <c r="E888" s="16"/>
      <c r="F888" s="15"/>
      <c r="G888" s="15"/>
      <c r="H888" s="15"/>
      <c r="I888" s="15"/>
      <c r="J888" s="1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12"/>
      <c r="B889" s="14"/>
      <c r="C889" s="42"/>
      <c r="D889" s="47"/>
      <c r="E889" s="16"/>
      <c r="F889" s="15"/>
      <c r="G889" s="15"/>
      <c r="H889" s="15"/>
      <c r="I889" s="15"/>
      <c r="J889" s="1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12"/>
      <c r="B890" s="14"/>
      <c r="C890" s="42"/>
      <c r="D890" s="47"/>
      <c r="E890" s="16"/>
      <c r="F890" s="15"/>
      <c r="G890" s="15"/>
      <c r="H890" s="15"/>
      <c r="I890" s="15"/>
      <c r="J890" s="1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12"/>
      <c r="B891" s="14"/>
      <c r="C891" s="42"/>
      <c r="D891" s="47"/>
      <c r="E891" s="16"/>
      <c r="F891" s="15"/>
      <c r="G891" s="15"/>
      <c r="H891" s="15"/>
      <c r="I891" s="15"/>
      <c r="J891" s="1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12"/>
      <c r="B892" s="14"/>
      <c r="C892" s="42"/>
      <c r="D892" s="47"/>
      <c r="E892" s="16"/>
      <c r="F892" s="15"/>
      <c r="G892" s="15"/>
      <c r="H892" s="15"/>
      <c r="I892" s="15"/>
      <c r="J892" s="1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12"/>
      <c r="B893" s="14"/>
      <c r="C893" s="42"/>
      <c r="D893" s="47"/>
      <c r="E893" s="16"/>
      <c r="F893" s="15"/>
      <c r="G893" s="15"/>
      <c r="H893" s="15"/>
      <c r="I893" s="15"/>
      <c r="J893" s="1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12"/>
      <c r="B894" s="14"/>
      <c r="C894" s="42"/>
      <c r="D894" s="47"/>
      <c r="E894" s="16"/>
      <c r="F894" s="15"/>
      <c r="G894" s="15"/>
      <c r="H894" s="15"/>
      <c r="I894" s="15"/>
      <c r="J894" s="1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12"/>
      <c r="B895" s="14"/>
      <c r="C895" s="42"/>
      <c r="D895" s="47"/>
      <c r="E895" s="16"/>
      <c r="F895" s="15"/>
      <c r="G895" s="15"/>
      <c r="H895" s="15"/>
      <c r="I895" s="15"/>
      <c r="J895" s="1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12"/>
      <c r="B896" s="14"/>
      <c r="C896" s="42"/>
      <c r="D896" s="47"/>
      <c r="E896" s="16"/>
      <c r="F896" s="15"/>
      <c r="G896" s="15"/>
      <c r="H896" s="15"/>
      <c r="I896" s="15"/>
      <c r="J896" s="1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12"/>
      <c r="B897" s="14"/>
      <c r="C897" s="42"/>
      <c r="D897" s="47"/>
      <c r="E897" s="16"/>
      <c r="F897" s="15"/>
      <c r="G897" s="15"/>
      <c r="H897" s="15"/>
      <c r="I897" s="15"/>
      <c r="J897" s="1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12"/>
      <c r="B898" s="14"/>
      <c r="C898" s="42"/>
      <c r="D898" s="47"/>
      <c r="E898" s="16"/>
      <c r="F898" s="15"/>
      <c r="G898" s="15"/>
      <c r="H898" s="15"/>
      <c r="I898" s="15"/>
      <c r="J898" s="1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12"/>
      <c r="B899" s="14"/>
      <c r="C899" s="42"/>
      <c r="D899" s="47"/>
      <c r="E899" s="16"/>
      <c r="F899" s="15"/>
      <c r="G899" s="15"/>
      <c r="H899" s="15"/>
      <c r="I899" s="15"/>
      <c r="J899" s="1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12"/>
      <c r="B900" s="14"/>
      <c r="C900" s="42"/>
      <c r="D900" s="47"/>
      <c r="E900" s="16"/>
      <c r="F900" s="15"/>
      <c r="G900" s="15"/>
      <c r="H900" s="15"/>
      <c r="I900" s="15"/>
      <c r="J900" s="1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12"/>
      <c r="B901" s="14"/>
      <c r="C901" s="42"/>
      <c r="D901" s="47"/>
      <c r="E901" s="16"/>
      <c r="F901" s="15"/>
      <c r="G901" s="15"/>
      <c r="H901" s="15"/>
      <c r="I901" s="15"/>
      <c r="J901" s="1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12"/>
      <c r="B902" s="14"/>
      <c r="C902" s="42"/>
      <c r="D902" s="47"/>
      <c r="E902" s="16"/>
      <c r="F902" s="15"/>
      <c r="G902" s="15"/>
      <c r="H902" s="15"/>
      <c r="I902" s="15"/>
      <c r="J902" s="1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12"/>
      <c r="B903" s="14"/>
      <c r="C903" s="42"/>
      <c r="D903" s="47"/>
      <c r="E903" s="16"/>
      <c r="F903" s="15"/>
      <c r="G903" s="15"/>
      <c r="H903" s="15"/>
      <c r="I903" s="15"/>
      <c r="J903" s="1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12"/>
      <c r="B904" s="14"/>
      <c r="C904" s="42"/>
      <c r="D904" s="47"/>
      <c r="E904" s="16"/>
      <c r="F904" s="15"/>
      <c r="G904" s="15"/>
      <c r="H904" s="15"/>
      <c r="I904" s="15"/>
      <c r="J904" s="1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12"/>
      <c r="B905" s="14"/>
      <c r="C905" s="42"/>
      <c r="D905" s="47"/>
      <c r="E905" s="16"/>
      <c r="F905" s="15"/>
      <c r="G905" s="15"/>
      <c r="H905" s="15"/>
      <c r="I905" s="15"/>
      <c r="J905" s="1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12"/>
      <c r="B906" s="14"/>
      <c r="C906" s="42"/>
      <c r="D906" s="47"/>
      <c r="E906" s="16"/>
      <c r="F906" s="15"/>
      <c r="G906" s="15"/>
      <c r="H906" s="15"/>
      <c r="I906" s="15"/>
      <c r="J906" s="1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12"/>
      <c r="B907" s="14"/>
      <c r="C907" s="42"/>
      <c r="D907" s="47"/>
      <c r="E907" s="16"/>
      <c r="F907" s="15"/>
      <c r="G907" s="15"/>
      <c r="H907" s="15"/>
      <c r="I907" s="15"/>
      <c r="J907" s="1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12"/>
      <c r="B908" s="14"/>
      <c r="C908" s="42"/>
      <c r="D908" s="47"/>
      <c r="E908" s="16"/>
      <c r="F908" s="15"/>
      <c r="G908" s="15"/>
      <c r="H908" s="15"/>
      <c r="I908" s="15"/>
      <c r="J908" s="1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12"/>
      <c r="B909" s="14"/>
      <c r="C909" s="42"/>
      <c r="D909" s="47"/>
      <c r="E909" s="16"/>
      <c r="F909" s="15"/>
      <c r="G909" s="15"/>
      <c r="H909" s="15"/>
      <c r="I909" s="15"/>
      <c r="J909" s="1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12"/>
      <c r="B910" s="14"/>
      <c r="C910" s="42"/>
      <c r="D910" s="47"/>
      <c r="E910" s="16"/>
      <c r="F910" s="15"/>
      <c r="G910" s="15"/>
      <c r="H910" s="15"/>
      <c r="I910" s="15"/>
      <c r="J910" s="1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12"/>
      <c r="B911" s="14"/>
      <c r="C911" s="42"/>
      <c r="D911" s="47"/>
      <c r="E911" s="16"/>
      <c r="F911" s="15"/>
      <c r="G911" s="15"/>
      <c r="H911" s="15"/>
      <c r="I911" s="15"/>
      <c r="J911" s="1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12"/>
      <c r="B912" s="14"/>
      <c r="C912" s="42"/>
      <c r="D912" s="47"/>
      <c r="E912" s="16"/>
      <c r="F912" s="15"/>
      <c r="G912" s="15"/>
      <c r="H912" s="15"/>
      <c r="I912" s="15"/>
      <c r="J912" s="1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12"/>
      <c r="B913" s="14"/>
      <c r="C913" s="42"/>
      <c r="D913" s="47"/>
      <c r="E913" s="16"/>
      <c r="F913" s="15"/>
      <c r="G913" s="15"/>
      <c r="H913" s="15"/>
      <c r="I913" s="15"/>
      <c r="J913" s="1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12"/>
      <c r="B914" s="14"/>
      <c r="C914" s="42"/>
      <c r="D914" s="47"/>
      <c r="E914" s="16"/>
      <c r="F914" s="15"/>
      <c r="G914" s="15"/>
      <c r="H914" s="15"/>
      <c r="I914" s="15"/>
      <c r="J914" s="1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12"/>
      <c r="B915" s="14"/>
      <c r="C915" s="42"/>
      <c r="D915" s="47"/>
      <c r="E915" s="16"/>
      <c r="F915" s="15"/>
      <c r="G915" s="15"/>
      <c r="H915" s="15"/>
      <c r="I915" s="15"/>
      <c r="J915" s="1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12"/>
      <c r="B916" s="14"/>
      <c r="C916" s="42"/>
      <c r="D916" s="47"/>
      <c r="E916" s="16"/>
      <c r="F916" s="15"/>
      <c r="G916" s="15"/>
      <c r="H916" s="15"/>
      <c r="I916" s="15"/>
      <c r="J916" s="1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12"/>
      <c r="B917" s="14"/>
      <c r="C917" s="42"/>
      <c r="D917" s="47"/>
      <c r="E917" s="16"/>
      <c r="F917" s="15"/>
      <c r="G917" s="15"/>
      <c r="H917" s="15"/>
      <c r="I917" s="15"/>
      <c r="J917" s="1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12"/>
      <c r="B918" s="14"/>
      <c r="C918" s="42"/>
      <c r="D918" s="47"/>
      <c r="E918" s="16"/>
      <c r="F918" s="15"/>
      <c r="G918" s="15"/>
      <c r="H918" s="15"/>
      <c r="I918" s="15"/>
      <c r="J918" s="1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12"/>
      <c r="B919" s="14"/>
      <c r="C919" s="42"/>
      <c r="D919" s="47"/>
      <c r="E919" s="16"/>
      <c r="F919" s="15"/>
      <c r="G919" s="15"/>
      <c r="H919" s="15"/>
      <c r="I919" s="15"/>
      <c r="J919" s="1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12"/>
      <c r="B920" s="14"/>
      <c r="C920" s="42"/>
      <c r="D920" s="47"/>
      <c r="E920" s="16"/>
      <c r="F920" s="15"/>
      <c r="G920" s="15"/>
      <c r="H920" s="15"/>
      <c r="I920" s="15"/>
      <c r="J920" s="1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12"/>
      <c r="B921" s="14"/>
      <c r="C921" s="42"/>
      <c r="D921" s="47"/>
      <c r="E921" s="16"/>
      <c r="F921" s="15"/>
      <c r="G921" s="15"/>
      <c r="H921" s="15"/>
      <c r="I921" s="15"/>
      <c r="J921" s="1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12"/>
      <c r="B922" s="14"/>
      <c r="C922" s="42"/>
      <c r="D922" s="47"/>
      <c r="E922" s="16"/>
      <c r="F922" s="15"/>
      <c r="G922" s="15"/>
      <c r="H922" s="15"/>
      <c r="I922" s="15"/>
      <c r="J922" s="1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12"/>
      <c r="B923" s="14"/>
      <c r="C923" s="42"/>
      <c r="D923" s="47"/>
      <c r="E923" s="16"/>
      <c r="F923" s="15"/>
      <c r="G923" s="15"/>
      <c r="H923" s="15"/>
      <c r="I923" s="15"/>
      <c r="J923" s="1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12"/>
      <c r="B924" s="14"/>
      <c r="C924" s="42"/>
      <c r="D924" s="47"/>
      <c r="E924" s="16"/>
      <c r="F924" s="15"/>
      <c r="G924" s="15"/>
      <c r="H924" s="15"/>
      <c r="I924" s="15"/>
      <c r="J924" s="1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12"/>
      <c r="B925" s="14"/>
      <c r="C925" s="42"/>
      <c r="D925" s="47"/>
      <c r="E925" s="16"/>
      <c r="F925" s="15"/>
      <c r="G925" s="15"/>
      <c r="H925" s="15"/>
      <c r="I925" s="15"/>
      <c r="J925" s="1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12"/>
      <c r="B926" s="14"/>
      <c r="C926" s="42"/>
      <c r="D926" s="47"/>
      <c r="E926" s="16"/>
      <c r="F926" s="15"/>
      <c r="G926" s="15"/>
      <c r="H926" s="15"/>
      <c r="I926" s="15"/>
      <c r="J926" s="1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12"/>
      <c r="B927" s="14"/>
      <c r="C927" s="42"/>
      <c r="D927" s="47"/>
      <c r="E927" s="16"/>
      <c r="F927" s="15"/>
      <c r="G927" s="15"/>
      <c r="H927" s="15"/>
      <c r="I927" s="15"/>
      <c r="J927" s="1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12"/>
      <c r="B928" s="14"/>
      <c r="C928" s="42"/>
      <c r="D928" s="47"/>
      <c r="E928" s="16"/>
      <c r="F928" s="15"/>
      <c r="G928" s="15"/>
      <c r="H928" s="15"/>
      <c r="I928" s="15"/>
      <c r="J928" s="1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12"/>
      <c r="B929" s="14"/>
      <c r="C929" s="42"/>
      <c r="D929" s="47"/>
      <c r="E929" s="16"/>
      <c r="F929" s="15"/>
      <c r="G929" s="15"/>
      <c r="H929" s="15"/>
      <c r="I929" s="15"/>
      <c r="J929" s="1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12"/>
      <c r="B930" s="14"/>
      <c r="C930" s="42"/>
      <c r="D930" s="47"/>
      <c r="E930" s="16"/>
      <c r="F930" s="15"/>
      <c r="G930" s="15"/>
      <c r="H930" s="15"/>
      <c r="I930" s="15"/>
      <c r="J930" s="1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12"/>
      <c r="B931" s="14"/>
      <c r="C931" s="42"/>
      <c r="D931" s="47"/>
      <c r="E931" s="16"/>
      <c r="F931" s="15"/>
      <c r="G931" s="15"/>
      <c r="H931" s="15"/>
      <c r="I931" s="15"/>
      <c r="J931" s="1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12"/>
      <c r="B932" s="14"/>
      <c r="C932" s="42"/>
      <c r="D932" s="47"/>
      <c r="E932" s="16"/>
      <c r="F932" s="15"/>
      <c r="G932" s="15"/>
      <c r="H932" s="15"/>
      <c r="I932" s="15"/>
      <c r="J932" s="1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12"/>
      <c r="B933" s="14"/>
      <c r="C933" s="42"/>
      <c r="D933" s="47"/>
      <c r="E933" s="16"/>
      <c r="F933" s="15"/>
      <c r="G933" s="15"/>
      <c r="H933" s="15"/>
      <c r="I933" s="15"/>
      <c r="J933" s="1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12"/>
      <c r="B934" s="14"/>
      <c r="C934" s="42"/>
      <c r="D934" s="47"/>
      <c r="E934" s="16"/>
      <c r="F934" s="15"/>
      <c r="G934" s="15"/>
      <c r="H934" s="15"/>
      <c r="I934" s="15"/>
      <c r="J934" s="1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12"/>
      <c r="B935" s="14"/>
      <c r="C935" s="42"/>
      <c r="D935" s="47"/>
      <c r="E935" s="16"/>
      <c r="F935" s="15"/>
      <c r="G935" s="15"/>
      <c r="H935" s="15"/>
      <c r="I935" s="15"/>
      <c r="J935" s="1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12"/>
      <c r="B936" s="14"/>
      <c r="C936" s="42"/>
      <c r="D936" s="47"/>
      <c r="E936" s="16"/>
      <c r="F936" s="15"/>
      <c r="G936" s="15"/>
      <c r="H936" s="15"/>
      <c r="I936" s="15"/>
      <c r="J936" s="1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12"/>
      <c r="B937" s="14"/>
      <c r="C937" s="42"/>
      <c r="D937" s="47"/>
      <c r="E937" s="16"/>
      <c r="F937" s="15"/>
      <c r="G937" s="15"/>
      <c r="H937" s="15"/>
      <c r="I937" s="15"/>
      <c r="J937" s="1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12"/>
      <c r="B938" s="14"/>
      <c r="C938" s="42"/>
      <c r="D938" s="47"/>
      <c r="E938" s="16"/>
      <c r="F938" s="15"/>
      <c r="G938" s="15"/>
      <c r="H938" s="15"/>
      <c r="I938" s="15"/>
      <c r="J938" s="1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12"/>
      <c r="B939" s="14"/>
      <c r="C939" s="42"/>
      <c r="D939" s="47"/>
      <c r="E939" s="16"/>
      <c r="F939" s="15"/>
      <c r="G939" s="15"/>
      <c r="H939" s="15"/>
      <c r="I939" s="15"/>
      <c r="J939" s="1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12"/>
      <c r="B940" s="14"/>
      <c r="C940" s="42"/>
      <c r="D940" s="47"/>
      <c r="E940" s="16"/>
      <c r="F940" s="15"/>
      <c r="G940" s="15"/>
      <c r="H940" s="15"/>
      <c r="I940" s="15"/>
      <c r="J940" s="1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12"/>
      <c r="B941" s="14"/>
      <c r="C941" s="42"/>
      <c r="D941" s="47"/>
      <c r="E941" s="16"/>
      <c r="F941" s="15"/>
      <c r="G941" s="15"/>
      <c r="H941" s="15"/>
      <c r="I941" s="15"/>
      <c r="J941" s="1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12"/>
      <c r="B942" s="14"/>
      <c r="C942" s="42"/>
      <c r="D942" s="47"/>
      <c r="E942" s="16"/>
      <c r="F942" s="15"/>
      <c r="G942" s="15"/>
      <c r="H942" s="15"/>
      <c r="I942" s="15"/>
      <c r="J942" s="1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12"/>
      <c r="B943" s="14"/>
      <c r="C943" s="42"/>
      <c r="D943" s="47"/>
      <c r="E943" s="16"/>
      <c r="F943" s="15"/>
      <c r="G943" s="15"/>
      <c r="H943" s="15"/>
      <c r="I943" s="15"/>
      <c r="J943" s="1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12"/>
      <c r="B944" s="14"/>
      <c r="C944" s="42"/>
      <c r="D944" s="47"/>
      <c r="E944" s="16"/>
      <c r="F944" s="15"/>
      <c r="G944" s="15"/>
      <c r="H944" s="15"/>
      <c r="I944" s="15"/>
      <c r="J944" s="1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12"/>
      <c r="B945" s="14"/>
      <c r="C945" s="42"/>
      <c r="D945" s="47"/>
      <c r="E945" s="16"/>
      <c r="F945" s="15"/>
      <c r="G945" s="15"/>
      <c r="H945" s="15"/>
      <c r="I945" s="15"/>
      <c r="J945" s="1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12"/>
      <c r="B946" s="14"/>
      <c r="C946" s="42"/>
      <c r="D946" s="47"/>
      <c r="E946" s="16"/>
      <c r="F946" s="15"/>
      <c r="G946" s="15"/>
      <c r="H946" s="15"/>
      <c r="I946" s="15"/>
      <c r="J946" s="1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12"/>
      <c r="B947" s="14"/>
      <c r="C947" s="42"/>
      <c r="D947" s="47"/>
      <c r="E947" s="16"/>
      <c r="F947" s="15"/>
      <c r="G947" s="15"/>
      <c r="H947" s="15"/>
      <c r="I947" s="15"/>
      <c r="J947" s="1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12"/>
      <c r="B948" s="14"/>
      <c r="C948" s="42"/>
      <c r="D948" s="47"/>
      <c r="E948" s="16"/>
      <c r="F948" s="15"/>
      <c r="G948" s="15"/>
      <c r="H948" s="15"/>
      <c r="I948" s="15"/>
      <c r="J948" s="1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12"/>
      <c r="B949" s="14"/>
      <c r="C949" s="42"/>
      <c r="D949" s="47"/>
      <c r="E949" s="16"/>
      <c r="F949" s="15"/>
      <c r="G949" s="15"/>
      <c r="H949" s="15"/>
      <c r="I949" s="15"/>
      <c r="J949" s="1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12"/>
      <c r="B950" s="14"/>
      <c r="C950" s="42"/>
      <c r="D950" s="47"/>
      <c r="E950" s="16"/>
      <c r="F950" s="15"/>
      <c r="G950" s="15"/>
      <c r="H950" s="15"/>
      <c r="I950" s="15"/>
      <c r="J950" s="1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12"/>
      <c r="B951" s="14"/>
      <c r="C951" s="42"/>
      <c r="D951" s="47"/>
      <c r="E951" s="16"/>
      <c r="F951" s="15"/>
      <c r="G951" s="15"/>
      <c r="H951" s="15"/>
      <c r="I951" s="15"/>
      <c r="J951" s="1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12"/>
      <c r="B952" s="14"/>
      <c r="C952" s="42"/>
      <c r="D952" s="47"/>
      <c r="E952" s="16"/>
      <c r="F952" s="15"/>
      <c r="G952" s="15"/>
      <c r="H952" s="15"/>
      <c r="I952" s="15"/>
      <c r="J952" s="1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12"/>
      <c r="B953" s="14"/>
      <c r="C953" s="42"/>
      <c r="D953" s="47"/>
      <c r="E953" s="16"/>
      <c r="F953" s="15"/>
      <c r="G953" s="15"/>
      <c r="H953" s="15"/>
      <c r="I953" s="15"/>
      <c r="J953" s="1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12"/>
      <c r="B954" s="14"/>
      <c r="C954" s="42"/>
      <c r="D954" s="47"/>
      <c r="E954" s="16"/>
      <c r="F954" s="15"/>
      <c r="G954" s="15"/>
      <c r="H954" s="15"/>
      <c r="I954" s="15"/>
      <c r="J954" s="1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12"/>
      <c r="B955" s="14"/>
      <c r="C955" s="42"/>
      <c r="D955" s="47"/>
      <c r="E955" s="16"/>
      <c r="F955" s="15"/>
      <c r="G955" s="15"/>
      <c r="H955" s="15"/>
      <c r="I955" s="15"/>
      <c r="J955" s="1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12"/>
      <c r="B956" s="14"/>
      <c r="C956" s="42"/>
      <c r="D956" s="47"/>
      <c r="E956" s="16"/>
      <c r="F956" s="15"/>
      <c r="G956" s="15"/>
      <c r="H956" s="15"/>
      <c r="I956" s="15"/>
      <c r="J956" s="1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12"/>
      <c r="B957" s="14"/>
      <c r="C957" s="42"/>
      <c r="D957" s="47"/>
      <c r="E957" s="16"/>
      <c r="F957" s="15"/>
      <c r="G957" s="15"/>
      <c r="H957" s="15"/>
      <c r="I957" s="15"/>
      <c r="J957" s="1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12"/>
      <c r="B958" s="14"/>
      <c r="C958" s="42"/>
      <c r="D958" s="47"/>
      <c r="E958" s="16"/>
      <c r="F958" s="15"/>
      <c r="G958" s="15"/>
      <c r="H958" s="15"/>
      <c r="I958" s="15"/>
      <c r="J958" s="1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12"/>
      <c r="B959" s="14"/>
      <c r="C959" s="42"/>
      <c r="D959" s="47"/>
      <c r="E959" s="16"/>
      <c r="F959" s="15"/>
      <c r="G959" s="15"/>
      <c r="H959" s="15"/>
      <c r="I959" s="15"/>
      <c r="J959" s="1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12"/>
      <c r="B960" s="14"/>
      <c r="C960" s="42"/>
      <c r="D960" s="47"/>
      <c r="E960" s="16"/>
      <c r="F960" s="15"/>
      <c r="G960" s="15"/>
      <c r="H960" s="15"/>
      <c r="I960" s="15"/>
      <c r="J960" s="1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12"/>
      <c r="B961" s="14"/>
      <c r="C961" s="42"/>
      <c r="D961" s="47"/>
      <c r="E961" s="16"/>
      <c r="F961" s="15"/>
      <c r="G961" s="15"/>
      <c r="H961" s="15"/>
      <c r="I961" s="15"/>
      <c r="J961" s="1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12"/>
      <c r="B962" s="14"/>
      <c r="C962" s="42"/>
      <c r="D962" s="47"/>
      <c r="E962" s="16"/>
      <c r="F962" s="15"/>
      <c r="G962" s="15"/>
      <c r="H962" s="15"/>
      <c r="I962" s="15"/>
      <c r="J962" s="1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12"/>
      <c r="B963" s="14"/>
      <c r="C963" s="42"/>
      <c r="D963" s="47"/>
      <c r="E963" s="16"/>
      <c r="F963" s="15"/>
      <c r="G963" s="15"/>
      <c r="H963" s="15"/>
      <c r="I963" s="15"/>
      <c r="J963" s="1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12"/>
      <c r="B964" s="14"/>
      <c r="C964" s="42"/>
      <c r="D964" s="47"/>
      <c r="E964" s="16"/>
      <c r="F964" s="15"/>
      <c r="G964" s="15"/>
      <c r="H964" s="15"/>
      <c r="I964" s="15"/>
      <c r="J964" s="1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12"/>
      <c r="B965" s="14"/>
      <c r="C965" s="42"/>
      <c r="D965" s="47"/>
      <c r="E965" s="16"/>
      <c r="F965" s="15"/>
      <c r="G965" s="15"/>
      <c r="H965" s="15"/>
      <c r="I965" s="15"/>
      <c r="J965" s="1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12"/>
      <c r="B966" s="14"/>
      <c r="C966" s="42"/>
      <c r="D966" s="47"/>
      <c r="E966" s="16"/>
      <c r="F966" s="15"/>
      <c r="G966" s="15"/>
      <c r="H966" s="15"/>
      <c r="I966" s="15"/>
      <c r="J966" s="1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12"/>
      <c r="B967" s="14"/>
      <c r="C967" s="42"/>
      <c r="D967" s="47"/>
      <c r="E967" s="16"/>
      <c r="F967" s="15"/>
      <c r="G967" s="15"/>
      <c r="H967" s="15"/>
      <c r="I967" s="15"/>
      <c r="J967" s="1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12"/>
      <c r="B968" s="14"/>
      <c r="C968" s="42"/>
      <c r="D968" s="47"/>
      <c r="E968" s="16"/>
      <c r="F968" s="15"/>
      <c r="G968" s="15"/>
      <c r="H968" s="15"/>
      <c r="I968" s="15"/>
      <c r="J968" s="1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12"/>
      <c r="B969" s="14"/>
      <c r="C969" s="42"/>
      <c r="D969" s="47"/>
      <c r="E969" s="16"/>
      <c r="F969" s="15"/>
      <c r="G969" s="15"/>
      <c r="H969" s="15"/>
      <c r="I969" s="15"/>
      <c r="J969" s="1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12"/>
      <c r="B970" s="14"/>
      <c r="C970" s="42"/>
      <c r="D970" s="47"/>
      <c r="E970" s="16"/>
      <c r="F970" s="15"/>
      <c r="G970" s="15"/>
      <c r="H970" s="15"/>
      <c r="I970" s="15"/>
      <c r="J970" s="1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12"/>
      <c r="B971" s="14"/>
      <c r="C971" s="42"/>
      <c r="D971" s="47"/>
      <c r="E971" s="16"/>
      <c r="F971" s="15"/>
      <c r="G971" s="15"/>
      <c r="H971" s="15"/>
      <c r="I971" s="15"/>
      <c r="J971" s="1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12"/>
      <c r="B972" s="14"/>
      <c r="C972" s="42"/>
      <c r="D972" s="47"/>
      <c r="E972" s="16"/>
      <c r="F972" s="15"/>
      <c r="G972" s="15"/>
      <c r="H972" s="15"/>
      <c r="I972" s="15"/>
      <c r="J972" s="1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12"/>
      <c r="B973" s="14"/>
      <c r="C973" s="42"/>
      <c r="D973" s="47"/>
      <c r="E973" s="16"/>
      <c r="F973" s="15"/>
      <c r="G973" s="15"/>
      <c r="H973" s="15"/>
      <c r="I973" s="15"/>
      <c r="J973" s="1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12"/>
      <c r="B974" s="14"/>
      <c r="C974" s="42"/>
      <c r="D974" s="47"/>
      <c r="E974" s="16"/>
      <c r="F974" s="15"/>
      <c r="G974" s="15"/>
      <c r="H974" s="15"/>
      <c r="I974" s="15"/>
      <c r="J974" s="1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12"/>
      <c r="B975" s="14"/>
      <c r="C975" s="42"/>
      <c r="D975" s="47"/>
      <c r="E975" s="16"/>
      <c r="F975" s="15"/>
      <c r="G975" s="15"/>
      <c r="H975" s="15"/>
      <c r="I975" s="15"/>
      <c r="J975" s="1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12"/>
      <c r="B976" s="14"/>
      <c r="C976" s="42"/>
      <c r="D976" s="47"/>
      <c r="E976" s="16"/>
      <c r="F976" s="15"/>
      <c r="G976" s="15"/>
      <c r="H976" s="15"/>
      <c r="I976" s="15"/>
      <c r="J976" s="1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12"/>
      <c r="B977" s="14"/>
      <c r="C977" s="42"/>
      <c r="D977" s="47"/>
      <c r="E977" s="16"/>
      <c r="F977" s="15"/>
      <c r="G977" s="15"/>
      <c r="H977" s="15"/>
      <c r="I977" s="15"/>
      <c r="J977" s="1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12"/>
      <c r="B978" s="14"/>
      <c r="C978" s="42"/>
      <c r="D978" s="47"/>
      <c r="E978" s="16"/>
      <c r="F978" s="15"/>
      <c r="G978" s="15"/>
      <c r="H978" s="15"/>
      <c r="I978" s="15"/>
      <c r="J978" s="1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12"/>
      <c r="B979" s="14"/>
      <c r="C979" s="42"/>
      <c r="D979" s="47"/>
      <c r="E979" s="16"/>
      <c r="F979" s="15"/>
      <c r="G979" s="15"/>
      <c r="H979" s="15"/>
      <c r="I979" s="15"/>
      <c r="J979" s="1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</sheetData>
  <mergeCells count="5">
    <mergeCell ref="A2:K2"/>
    <mergeCell ref="A3:K3"/>
    <mergeCell ref="A4:K4"/>
    <mergeCell ref="F5:G6"/>
    <mergeCell ref="H5:I6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00FF"/>
  </sheetPr>
  <dimension ref="A1:AB1004"/>
  <sheetViews>
    <sheetView topLeftCell="G7" workbookViewId="0">
      <selection activeCell="C33" sqref="C33"/>
    </sheetView>
  </sheetViews>
  <sheetFormatPr defaultColWidth="12.5703125" defaultRowHeight="15" customHeight="1"/>
  <cols>
    <col min="1" max="1" width="7.28515625" customWidth="1"/>
    <col min="2" max="2" width="72.140625" customWidth="1"/>
    <col min="3" max="3" width="20.85546875" style="43" customWidth="1"/>
    <col min="4" max="4" width="17.7109375" style="43" customWidth="1"/>
    <col min="5" max="5" width="20.140625" customWidth="1"/>
    <col min="6" max="6" width="29" customWidth="1"/>
    <col min="7" max="7" width="18.140625" customWidth="1"/>
    <col min="8" max="8" width="29" customWidth="1"/>
    <col min="9" max="9" width="20" customWidth="1"/>
    <col min="10" max="10" width="25.7109375" customWidth="1"/>
    <col min="11" max="11" width="34" customWidth="1"/>
    <col min="12" max="28" width="8" customWidth="1"/>
  </cols>
  <sheetData>
    <row r="1" spans="1:28" ht="23.25" customHeight="1">
      <c r="A1" s="17"/>
      <c r="B1" s="18"/>
      <c r="C1" s="37"/>
      <c r="D1" s="44"/>
      <c r="E1" s="17"/>
      <c r="F1" s="19"/>
      <c r="G1" s="19"/>
      <c r="H1" s="19"/>
      <c r="I1" s="19"/>
      <c r="J1" s="20"/>
      <c r="K1" s="21" t="s">
        <v>0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3.25" customHeight="1">
      <c r="A2" s="179" t="s">
        <v>55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23.25" customHeight="1">
      <c r="A3" s="179" t="s">
        <v>61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23.25" customHeight="1">
      <c r="A4" s="180" t="s">
        <v>546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23.25" customHeight="1">
      <c r="A5" s="22" t="s">
        <v>37</v>
      </c>
      <c r="B5" s="22" t="s">
        <v>38</v>
      </c>
      <c r="C5" s="38" t="s">
        <v>39</v>
      </c>
      <c r="D5" s="45" t="s">
        <v>40</v>
      </c>
      <c r="E5" s="22" t="s">
        <v>41</v>
      </c>
      <c r="F5" s="182" t="s">
        <v>42</v>
      </c>
      <c r="G5" s="183"/>
      <c r="H5" s="182" t="s">
        <v>43</v>
      </c>
      <c r="I5" s="183"/>
      <c r="J5" s="22" t="s">
        <v>44</v>
      </c>
      <c r="K5" s="24" t="s">
        <v>45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3.25" customHeight="1">
      <c r="A6" s="25"/>
      <c r="B6" s="25"/>
      <c r="C6" s="39" t="s">
        <v>46</v>
      </c>
      <c r="D6" s="39" t="s">
        <v>47</v>
      </c>
      <c r="E6" s="25"/>
      <c r="F6" s="184"/>
      <c r="G6" s="185"/>
      <c r="H6" s="184"/>
      <c r="I6" s="185"/>
      <c r="J6" s="25" t="s">
        <v>48</v>
      </c>
      <c r="K6" s="27" t="s">
        <v>49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s="53" customFormat="1" ht="23.25" customHeight="1">
      <c r="A7" s="28">
        <v>1</v>
      </c>
      <c r="B7" s="33" t="s">
        <v>138</v>
      </c>
      <c r="C7" s="40">
        <v>84400</v>
      </c>
      <c r="D7" s="40">
        <v>84400</v>
      </c>
      <c r="E7" s="32" t="s">
        <v>62</v>
      </c>
      <c r="F7" s="98" t="s">
        <v>139</v>
      </c>
      <c r="G7" s="99">
        <v>84400</v>
      </c>
      <c r="H7" s="98" t="s">
        <v>139</v>
      </c>
      <c r="I7" s="99">
        <v>84400</v>
      </c>
      <c r="J7" s="32" t="s">
        <v>64</v>
      </c>
      <c r="K7" s="33" t="s">
        <v>142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s="53" customFormat="1" ht="25.5" customHeight="1">
      <c r="A8" s="28">
        <f>A7+1</f>
        <v>2</v>
      </c>
      <c r="B8" s="29" t="s">
        <v>588</v>
      </c>
      <c r="C8" s="60">
        <v>320400</v>
      </c>
      <c r="D8" s="61">
        <v>320422.59999999998</v>
      </c>
      <c r="E8" s="30" t="s">
        <v>62</v>
      </c>
      <c r="F8" s="86" t="s">
        <v>559</v>
      </c>
      <c r="G8" s="91">
        <v>320000</v>
      </c>
      <c r="H8" s="86" t="s">
        <v>559</v>
      </c>
      <c r="I8" s="91">
        <v>320000</v>
      </c>
      <c r="J8" s="30" t="s">
        <v>64</v>
      </c>
      <c r="K8" s="33" t="s">
        <v>589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s="53" customFormat="1" ht="36.75" customHeight="1">
      <c r="A9" s="28">
        <f t="shared" ref="A9:A32" si="0">A8+1</f>
        <v>3</v>
      </c>
      <c r="B9" s="81" t="s">
        <v>590</v>
      </c>
      <c r="C9" s="60">
        <v>225000</v>
      </c>
      <c r="D9" s="61">
        <v>225555.92</v>
      </c>
      <c r="E9" s="30" t="s">
        <v>62</v>
      </c>
      <c r="F9" s="86" t="s">
        <v>552</v>
      </c>
      <c r="G9" s="91">
        <v>224800</v>
      </c>
      <c r="H9" s="86" t="s">
        <v>552</v>
      </c>
      <c r="I9" s="91">
        <v>224800</v>
      </c>
      <c r="J9" s="30" t="s">
        <v>64</v>
      </c>
      <c r="K9" s="33" t="s">
        <v>591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s="53" customFormat="1" ht="41.25" customHeight="1">
      <c r="A10" s="28">
        <f t="shared" si="0"/>
        <v>4</v>
      </c>
      <c r="B10" s="81" t="s">
        <v>592</v>
      </c>
      <c r="C10" s="60">
        <v>144000</v>
      </c>
      <c r="D10" s="61">
        <v>144645.62</v>
      </c>
      <c r="E10" s="30" t="s">
        <v>62</v>
      </c>
      <c r="F10" s="86" t="s">
        <v>552</v>
      </c>
      <c r="G10" s="91">
        <v>143700</v>
      </c>
      <c r="H10" s="86" t="s">
        <v>552</v>
      </c>
      <c r="I10" s="91">
        <v>143700</v>
      </c>
      <c r="J10" s="30" t="s">
        <v>64</v>
      </c>
      <c r="K10" s="33" t="s">
        <v>593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s="53" customFormat="1" ht="38.25" customHeight="1">
      <c r="A11" s="28">
        <f t="shared" si="0"/>
        <v>5</v>
      </c>
      <c r="B11" s="81" t="s">
        <v>594</v>
      </c>
      <c r="C11" s="60">
        <v>288000</v>
      </c>
      <c r="D11" s="61">
        <v>288897.48</v>
      </c>
      <c r="E11" s="30" t="s">
        <v>62</v>
      </c>
      <c r="F11" s="86" t="s">
        <v>595</v>
      </c>
      <c r="G11" s="91">
        <v>287800</v>
      </c>
      <c r="H11" s="86" t="s">
        <v>595</v>
      </c>
      <c r="I11" s="91">
        <v>287800</v>
      </c>
      <c r="J11" s="30" t="s">
        <v>64</v>
      </c>
      <c r="K11" s="33" t="s">
        <v>596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s="53" customFormat="1" ht="41.25" customHeight="1">
      <c r="A12" s="28">
        <f t="shared" si="0"/>
        <v>6</v>
      </c>
      <c r="B12" s="81" t="s">
        <v>597</v>
      </c>
      <c r="C12" s="60">
        <v>112000</v>
      </c>
      <c r="D12" s="61">
        <v>113033.72</v>
      </c>
      <c r="E12" s="30" t="s">
        <v>62</v>
      </c>
      <c r="F12" s="86" t="s">
        <v>559</v>
      </c>
      <c r="G12" s="91">
        <v>111800</v>
      </c>
      <c r="H12" s="86" t="s">
        <v>559</v>
      </c>
      <c r="I12" s="91">
        <v>111800</v>
      </c>
      <c r="J12" s="30" t="s">
        <v>64</v>
      </c>
      <c r="K12" s="33" t="s">
        <v>598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s="53" customFormat="1" ht="40.5" customHeight="1">
      <c r="A13" s="28">
        <f t="shared" si="0"/>
        <v>7</v>
      </c>
      <c r="B13" s="81" t="s">
        <v>599</v>
      </c>
      <c r="C13" s="60">
        <v>140000</v>
      </c>
      <c r="D13" s="61">
        <v>140814.60999999999</v>
      </c>
      <c r="E13" s="30" t="s">
        <v>62</v>
      </c>
      <c r="F13" s="86" t="s">
        <v>559</v>
      </c>
      <c r="G13" s="91">
        <v>139800</v>
      </c>
      <c r="H13" s="86" t="s">
        <v>559</v>
      </c>
      <c r="I13" s="91">
        <v>139800</v>
      </c>
      <c r="J13" s="30" t="s">
        <v>64</v>
      </c>
      <c r="K13" s="33" t="s">
        <v>600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s="58" customFormat="1" ht="23.25" customHeight="1">
      <c r="A14" s="28">
        <f t="shared" si="0"/>
        <v>8</v>
      </c>
      <c r="B14" s="33" t="s">
        <v>99</v>
      </c>
      <c r="C14" s="40">
        <v>5000</v>
      </c>
      <c r="D14" s="40">
        <v>5000</v>
      </c>
      <c r="E14" s="32" t="s">
        <v>62</v>
      </c>
      <c r="F14" s="98" t="s">
        <v>143</v>
      </c>
      <c r="G14" s="99">
        <v>5000</v>
      </c>
      <c r="H14" s="98" t="s">
        <v>143</v>
      </c>
      <c r="I14" s="99">
        <v>5000</v>
      </c>
      <c r="J14" s="32" t="s">
        <v>64</v>
      </c>
      <c r="K14" s="33" t="s">
        <v>144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s="58" customFormat="1" ht="23.25" customHeight="1">
      <c r="A15" s="28">
        <f t="shared" si="0"/>
        <v>9</v>
      </c>
      <c r="B15" s="33" t="s">
        <v>373</v>
      </c>
      <c r="C15" s="40">
        <v>2200</v>
      </c>
      <c r="D15" s="46">
        <v>2200</v>
      </c>
      <c r="E15" s="32" t="s">
        <v>62</v>
      </c>
      <c r="F15" s="98" t="s">
        <v>111</v>
      </c>
      <c r="G15" s="99">
        <v>2200</v>
      </c>
      <c r="H15" s="98" t="s">
        <v>111</v>
      </c>
      <c r="I15" s="99">
        <v>2200</v>
      </c>
      <c r="J15" s="32" t="s">
        <v>64</v>
      </c>
      <c r="K15" s="33" t="s">
        <v>374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s="58" customFormat="1" ht="23.25" customHeight="1">
      <c r="A16" s="28">
        <f t="shared" si="0"/>
        <v>10</v>
      </c>
      <c r="B16" s="33" t="s">
        <v>376</v>
      </c>
      <c r="C16" s="40">
        <v>19660</v>
      </c>
      <c r="D16" s="46">
        <v>19660</v>
      </c>
      <c r="E16" s="32" t="s">
        <v>62</v>
      </c>
      <c r="F16" s="98" t="s">
        <v>111</v>
      </c>
      <c r="G16" s="99">
        <v>19660</v>
      </c>
      <c r="H16" s="98" t="s">
        <v>111</v>
      </c>
      <c r="I16" s="99">
        <v>19660</v>
      </c>
      <c r="J16" s="32" t="s">
        <v>64</v>
      </c>
      <c r="K16" s="33" t="s">
        <v>375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s="58" customFormat="1" ht="23.25" customHeight="1">
      <c r="A17" s="28">
        <f t="shared" si="0"/>
        <v>11</v>
      </c>
      <c r="B17" s="33" t="s">
        <v>377</v>
      </c>
      <c r="C17" s="40">
        <v>2400</v>
      </c>
      <c r="D17" s="46">
        <v>2400</v>
      </c>
      <c r="E17" s="32" t="s">
        <v>62</v>
      </c>
      <c r="F17" s="98" t="s">
        <v>111</v>
      </c>
      <c r="G17" s="99">
        <v>2400</v>
      </c>
      <c r="H17" s="98" t="s">
        <v>111</v>
      </c>
      <c r="I17" s="99">
        <v>2400</v>
      </c>
      <c r="J17" s="32" t="s">
        <v>64</v>
      </c>
      <c r="K17" s="33" t="s">
        <v>378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s="58" customFormat="1" ht="23.25" customHeight="1">
      <c r="A18" s="28">
        <f t="shared" si="0"/>
        <v>12</v>
      </c>
      <c r="B18" s="33" t="s">
        <v>379</v>
      </c>
      <c r="C18" s="40">
        <v>9600</v>
      </c>
      <c r="D18" s="46">
        <v>9600</v>
      </c>
      <c r="E18" s="32" t="s">
        <v>62</v>
      </c>
      <c r="F18" s="98" t="s">
        <v>380</v>
      </c>
      <c r="G18" s="99">
        <v>9600</v>
      </c>
      <c r="H18" s="98" t="s">
        <v>380</v>
      </c>
      <c r="I18" s="99">
        <v>9600</v>
      </c>
      <c r="J18" s="32" t="s">
        <v>64</v>
      </c>
      <c r="K18" s="33" t="s">
        <v>381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s="58" customFormat="1" ht="23.25" customHeight="1">
      <c r="A19" s="28">
        <f t="shared" si="0"/>
        <v>13</v>
      </c>
      <c r="B19" s="33" t="s">
        <v>382</v>
      </c>
      <c r="C19" s="40">
        <v>8500</v>
      </c>
      <c r="D19" s="46">
        <v>8500</v>
      </c>
      <c r="E19" s="32" t="s">
        <v>62</v>
      </c>
      <c r="F19" s="98" t="s">
        <v>111</v>
      </c>
      <c r="G19" s="99">
        <v>8500</v>
      </c>
      <c r="H19" s="98" t="s">
        <v>111</v>
      </c>
      <c r="I19" s="99">
        <v>8500</v>
      </c>
      <c r="J19" s="32" t="s">
        <v>64</v>
      </c>
      <c r="K19" s="33" t="s">
        <v>383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s="58" customFormat="1" ht="23.25" customHeight="1">
      <c r="A20" s="28">
        <f t="shared" si="0"/>
        <v>14</v>
      </c>
      <c r="B20" s="33" t="s">
        <v>384</v>
      </c>
      <c r="C20" s="40">
        <v>3250</v>
      </c>
      <c r="D20" s="46">
        <v>3250</v>
      </c>
      <c r="E20" s="32" t="s">
        <v>62</v>
      </c>
      <c r="F20" s="98" t="s">
        <v>111</v>
      </c>
      <c r="G20" s="99">
        <v>3250</v>
      </c>
      <c r="H20" s="98" t="s">
        <v>111</v>
      </c>
      <c r="I20" s="99">
        <v>3250</v>
      </c>
      <c r="J20" s="32" t="s">
        <v>64</v>
      </c>
      <c r="K20" s="33" t="s">
        <v>385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s="58" customFormat="1" ht="23.25" customHeight="1">
      <c r="A21" s="28">
        <f t="shared" si="0"/>
        <v>15</v>
      </c>
      <c r="B21" s="33" t="s">
        <v>386</v>
      </c>
      <c r="C21" s="40">
        <v>5250</v>
      </c>
      <c r="D21" s="46">
        <v>5250</v>
      </c>
      <c r="E21" s="32" t="s">
        <v>62</v>
      </c>
      <c r="F21" s="98" t="s">
        <v>387</v>
      </c>
      <c r="G21" s="99">
        <v>5250</v>
      </c>
      <c r="H21" s="98" t="s">
        <v>387</v>
      </c>
      <c r="I21" s="99">
        <v>5250</v>
      </c>
      <c r="J21" s="32" t="s">
        <v>64</v>
      </c>
      <c r="K21" s="33" t="s">
        <v>388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58" customFormat="1" ht="23.25" customHeight="1">
      <c r="A22" s="28">
        <f t="shared" si="0"/>
        <v>16</v>
      </c>
      <c r="B22" s="33" t="s">
        <v>389</v>
      </c>
      <c r="C22" s="40">
        <v>8700</v>
      </c>
      <c r="D22" s="46">
        <v>8700</v>
      </c>
      <c r="E22" s="32" t="s">
        <v>62</v>
      </c>
      <c r="F22" s="98" t="s">
        <v>111</v>
      </c>
      <c r="G22" s="99">
        <v>8700</v>
      </c>
      <c r="H22" s="98" t="s">
        <v>111</v>
      </c>
      <c r="I22" s="99">
        <v>8700</v>
      </c>
      <c r="J22" s="32" t="s">
        <v>64</v>
      </c>
      <c r="K22" s="33" t="s">
        <v>390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</row>
    <row r="23" spans="1:28" s="58" customFormat="1" ht="23.25" customHeight="1">
      <c r="A23" s="28">
        <f t="shared" si="0"/>
        <v>17</v>
      </c>
      <c r="B23" s="33" t="s">
        <v>391</v>
      </c>
      <c r="C23" s="40">
        <v>7300</v>
      </c>
      <c r="D23" s="46">
        <v>7300</v>
      </c>
      <c r="E23" s="32" t="s">
        <v>62</v>
      </c>
      <c r="F23" s="98" t="s">
        <v>111</v>
      </c>
      <c r="G23" s="99">
        <v>7300</v>
      </c>
      <c r="H23" s="98" t="s">
        <v>111</v>
      </c>
      <c r="I23" s="99">
        <v>7300</v>
      </c>
      <c r="J23" s="32" t="s">
        <v>64</v>
      </c>
      <c r="K23" s="33" t="s">
        <v>392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s="58" customFormat="1" ht="23.25" customHeight="1">
      <c r="A24" s="28">
        <f t="shared" si="0"/>
        <v>18</v>
      </c>
      <c r="B24" s="33" t="s">
        <v>113</v>
      </c>
      <c r="C24" s="40">
        <v>16200</v>
      </c>
      <c r="D24" s="40">
        <v>16200</v>
      </c>
      <c r="E24" s="32" t="s">
        <v>62</v>
      </c>
      <c r="F24" s="98" t="s">
        <v>114</v>
      </c>
      <c r="G24" s="99">
        <v>16200</v>
      </c>
      <c r="H24" s="98" t="s">
        <v>114</v>
      </c>
      <c r="I24" s="99">
        <v>16200</v>
      </c>
      <c r="J24" s="32" t="s">
        <v>64</v>
      </c>
      <c r="K24" s="33" t="s">
        <v>145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s="58" customFormat="1" ht="23.25" customHeight="1">
      <c r="A25" s="28">
        <f t="shared" si="0"/>
        <v>19</v>
      </c>
      <c r="B25" s="33" t="s">
        <v>146</v>
      </c>
      <c r="C25" s="40">
        <v>42000</v>
      </c>
      <c r="D25" s="40">
        <v>42000</v>
      </c>
      <c r="E25" s="32" t="s">
        <v>62</v>
      </c>
      <c r="F25" s="98" t="s">
        <v>114</v>
      </c>
      <c r="G25" s="99">
        <v>42000</v>
      </c>
      <c r="H25" s="98" t="s">
        <v>114</v>
      </c>
      <c r="I25" s="99">
        <v>42000</v>
      </c>
      <c r="J25" s="32" t="s">
        <v>64</v>
      </c>
      <c r="K25" s="33" t="s">
        <v>147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s="58" customFormat="1" ht="23.25" customHeight="1">
      <c r="A26" s="28">
        <f t="shared" si="0"/>
        <v>20</v>
      </c>
      <c r="B26" s="33" t="s">
        <v>148</v>
      </c>
      <c r="C26" s="40">
        <v>21000</v>
      </c>
      <c r="D26" s="40">
        <v>21000</v>
      </c>
      <c r="E26" s="32" t="s">
        <v>62</v>
      </c>
      <c r="F26" s="98" t="s">
        <v>149</v>
      </c>
      <c r="G26" s="99">
        <v>21000</v>
      </c>
      <c r="H26" s="98" t="s">
        <v>149</v>
      </c>
      <c r="I26" s="99">
        <v>21000</v>
      </c>
      <c r="J26" s="32" t="s">
        <v>64</v>
      </c>
      <c r="K26" s="33" t="s">
        <v>150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s="58" customFormat="1" ht="23.25" customHeight="1">
      <c r="A27" s="28">
        <f t="shared" si="0"/>
        <v>21</v>
      </c>
      <c r="B27" s="33" t="s">
        <v>393</v>
      </c>
      <c r="C27" s="40">
        <v>2000</v>
      </c>
      <c r="D27" s="46">
        <v>2000</v>
      </c>
      <c r="E27" s="32" t="s">
        <v>62</v>
      </c>
      <c r="F27" s="98" t="s">
        <v>394</v>
      </c>
      <c r="G27" s="99">
        <v>2000</v>
      </c>
      <c r="H27" s="98" t="s">
        <v>394</v>
      </c>
      <c r="I27" s="99">
        <v>2000</v>
      </c>
      <c r="J27" s="32" t="s">
        <v>64</v>
      </c>
      <c r="K27" s="33" t="s">
        <v>395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s="58" customFormat="1" ht="23.25" customHeight="1">
      <c r="A28" s="28">
        <f t="shared" si="0"/>
        <v>22</v>
      </c>
      <c r="B28" s="33" t="s">
        <v>344</v>
      </c>
      <c r="C28" s="40">
        <v>1280</v>
      </c>
      <c r="D28" s="46">
        <v>1280</v>
      </c>
      <c r="E28" s="32" t="s">
        <v>62</v>
      </c>
      <c r="F28" s="98" t="s">
        <v>311</v>
      </c>
      <c r="G28" s="99">
        <v>1280</v>
      </c>
      <c r="H28" s="98" t="s">
        <v>311</v>
      </c>
      <c r="I28" s="99">
        <v>1280</v>
      </c>
      <c r="J28" s="32" t="s">
        <v>64</v>
      </c>
      <c r="K28" s="33" t="s">
        <v>396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s="58" customFormat="1" ht="23.25" customHeight="1">
      <c r="A29" s="28">
        <f t="shared" si="0"/>
        <v>23</v>
      </c>
      <c r="B29" s="33" t="s">
        <v>398</v>
      </c>
      <c r="C29" s="40">
        <v>4700</v>
      </c>
      <c r="D29" s="46">
        <v>4700</v>
      </c>
      <c r="E29" s="32" t="s">
        <v>62</v>
      </c>
      <c r="F29" s="98" t="s">
        <v>111</v>
      </c>
      <c r="G29" s="99">
        <v>4700</v>
      </c>
      <c r="H29" s="98" t="s">
        <v>111</v>
      </c>
      <c r="I29" s="99">
        <v>4700</v>
      </c>
      <c r="J29" s="32" t="s">
        <v>64</v>
      </c>
      <c r="K29" s="33" t="s">
        <v>399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s="58" customFormat="1" ht="42" customHeight="1">
      <c r="A30" s="28">
        <f t="shared" si="0"/>
        <v>24</v>
      </c>
      <c r="B30" s="81" t="s">
        <v>601</v>
      </c>
      <c r="C30" s="60">
        <v>754000</v>
      </c>
      <c r="D30" s="61">
        <v>748297.79</v>
      </c>
      <c r="E30" s="30" t="s">
        <v>577</v>
      </c>
      <c r="F30" s="86" t="s">
        <v>127</v>
      </c>
      <c r="G30" s="91">
        <v>747000</v>
      </c>
      <c r="H30" s="86" t="s">
        <v>127</v>
      </c>
      <c r="I30" s="91">
        <v>747000</v>
      </c>
      <c r="J30" s="30" t="s">
        <v>64</v>
      </c>
      <c r="K30" s="33" t="s">
        <v>602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s="35" customFormat="1" ht="42.75" customHeight="1">
      <c r="A31" s="28">
        <f t="shared" si="0"/>
        <v>25</v>
      </c>
      <c r="B31" s="81" t="s">
        <v>603</v>
      </c>
      <c r="C31" s="60">
        <v>1100000</v>
      </c>
      <c r="D31" s="61">
        <v>1089565.3600000001</v>
      </c>
      <c r="E31" s="30" t="s">
        <v>577</v>
      </c>
      <c r="F31" s="86" t="s">
        <v>127</v>
      </c>
      <c r="G31" s="91">
        <v>1088000</v>
      </c>
      <c r="H31" s="86" t="s">
        <v>127</v>
      </c>
      <c r="I31" s="91">
        <v>1088000</v>
      </c>
      <c r="J31" s="30" t="s">
        <v>64</v>
      </c>
      <c r="K31" s="33" t="s">
        <v>604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s="35" customFormat="1" ht="41.25" customHeight="1">
      <c r="A32" s="28">
        <f t="shared" si="0"/>
        <v>26</v>
      </c>
      <c r="B32" s="81" t="s">
        <v>605</v>
      </c>
      <c r="C32" s="60">
        <v>4050000</v>
      </c>
      <c r="D32" s="61">
        <v>4019666.99</v>
      </c>
      <c r="E32" s="30" t="s">
        <v>577</v>
      </c>
      <c r="F32" s="86" t="s">
        <v>413</v>
      </c>
      <c r="G32" s="91">
        <v>4018000</v>
      </c>
      <c r="H32" s="86" t="s">
        <v>413</v>
      </c>
      <c r="I32" s="91">
        <v>4018000</v>
      </c>
      <c r="J32" s="30" t="s">
        <v>64</v>
      </c>
      <c r="K32" s="33" t="s">
        <v>606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23.25" customHeight="1">
      <c r="A33" s="12"/>
      <c r="B33" s="14"/>
      <c r="C33" s="42"/>
      <c r="D33" s="47"/>
      <c r="E33" s="16"/>
      <c r="F33" s="15"/>
      <c r="G33" s="15"/>
      <c r="H33" s="15"/>
      <c r="I33" s="15"/>
      <c r="J33" s="1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3.25" customHeight="1">
      <c r="A34" s="12"/>
      <c r="B34" s="14"/>
      <c r="C34" s="42"/>
      <c r="D34" s="47"/>
      <c r="E34" s="16"/>
      <c r="F34" s="15"/>
      <c r="G34" s="15"/>
      <c r="H34" s="15"/>
      <c r="I34" s="15"/>
      <c r="J34" s="1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3.25" customHeight="1">
      <c r="A35" s="12"/>
      <c r="B35" s="14"/>
      <c r="C35" s="42"/>
      <c r="D35" s="47"/>
      <c r="E35" s="16"/>
      <c r="F35" s="15"/>
      <c r="G35" s="15"/>
      <c r="H35" s="15"/>
      <c r="I35" s="15"/>
      <c r="J35" s="1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3.25" customHeight="1">
      <c r="A36" s="12"/>
      <c r="B36" s="14"/>
      <c r="C36" s="42"/>
      <c r="D36" s="47"/>
      <c r="E36" s="16"/>
      <c r="F36" s="15"/>
      <c r="G36" s="15"/>
      <c r="H36" s="15"/>
      <c r="I36" s="15"/>
      <c r="J36" s="1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3.25" customHeight="1">
      <c r="A37" s="12"/>
      <c r="B37" s="14"/>
      <c r="C37" s="42"/>
      <c r="D37" s="47"/>
      <c r="E37" s="16"/>
      <c r="F37" s="15"/>
      <c r="G37" s="15"/>
      <c r="H37" s="15"/>
      <c r="I37" s="15"/>
      <c r="J37" s="1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3.25" customHeight="1">
      <c r="A38" s="12"/>
      <c r="B38" s="14"/>
      <c r="C38" s="42"/>
      <c r="D38" s="47"/>
      <c r="E38" s="16"/>
      <c r="F38" s="15"/>
      <c r="G38" s="15"/>
      <c r="H38" s="15"/>
      <c r="I38" s="15"/>
      <c r="J38" s="1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3.25" customHeight="1">
      <c r="A39" s="12"/>
      <c r="B39" s="14"/>
      <c r="C39" s="42"/>
      <c r="D39" s="47"/>
      <c r="E39" s="16"/>
      <c r="F39" s="15"/>
      <c r="G39" s="15"/>
      <c r="H39" s="15"/>
      <c r="I39" s="15"/>
      <c r="J39" s="1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3.25" customHeight="1">
      <c r="A40" s="12"/>
      <c r="B40" s="14"/>
      <c r="C40" s="42"/>
      <c r="D40" s="47"/>
      <c r="E40" s="16"/>
      <c r="F40" s="15"/>
      <c r="G40" s="15"/>
      <c r="H40" s="15"/>
      <c r="I40" s="15"/>
      <c r="J40" s="1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3.25" customHeight="1">
      <c r="A41" s="12"/>
      <c r="B41" s="14"/>
      <c r="C41" s="42"/>
      <c r="D41" s="47"/>
      <c r="E41" s="16"/>
      <c r="F41" s="15"/>
      <c r="G41" s="15"/>
      <c r="H41" s="15"/>
      <c r="I41" s="15"/>
      <c r="J41" s="1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3.25" customHeight="1">
      <c r="A42" s="12"/>
      <c r="B42" s="14"/>
      <c r="C42" s="42"/>
      <c r="D42" s="47"/>
      <c r="E42" s="16"/>
      <c r="F42" s="15"/>
      <c r="G42" s="15"/>
      <c r="H42" s="15"/>
      <c r="I42" s="15"/>
      <c r="J42" s="1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3.25" customHeight="1">
      <c r="A43" s="12"/>
      <c r="B43" s="14"/>
      <c r="C43" s="42"/>
      <c r="D43" s="47"/>
      <c r="E43" s="16"/>
      <c r="F43" s="15"/>
      <c r="G43" s="15"/>
      <c r="H43" s="15"/>
      <c r="I43" s="15"/>
      <c r="J43" s="1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3.25" customHeight="1">
      <c r="A44" s="12"/>
      <c r="B44" s="14"/>
      <c r="C44" s="42"/>
      <c r="D44" s="47"/>
      <c r="E44" s="16"/>
      <c r="F44" s="15"/>
      <c r="G44" s="15"/>
      <c r="H44" s="15"/>
      <c r="I44" s="15"/>
      <c r="J44" s="1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3.25" customHeight="1">
      <c r="A45" s="12"/>
      <c r="B45" s="14"/>
      <c r="C45" s="42"/>
      <c r="D45" s="47"/>
      <c r="E45" s="16"/>
      <c r="F45" s="15"/>
      <c r="G45" s="15"/>
      <c r="H45" s="15"/>
      <c r="I45" s="15"/>
      <c r="J45" s="1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3.25" customHeight="1">
      <c r="A46" s="12"/>
      <c r="B46" s="14"/>
      <c r="C46" s="42"/>
      <c r="D46" s="47"/>
      <c r="E46" s="16"/>
      <c r="F46" s="15"/>
      <c r="G46" s="15"/>
      <c r="H46" s="15"/>
      <c r="I46" s="15"/>
      <c r="J46" s="1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3.25" customHeight="1">
      <c r="A47" s="12"/>
      <c r="B47" s="14"/>
      <c r="C47" s="42"/>
      <c r="D47" s="47"/>
      <c r="E47" s="16"/>
      <c r="F47" s="15"/>
      <c r="G47" s="15"/>
      <c r="H47" s="15"/>
      <c r="I47" s="15"/>
      <c r="J47" s="1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3.25" customHeight="1">
      <c r="A48" s="12"/>
      <c r="B48" s="14"/>
      <c r="C48" s="42"/>
      <c r="D48" s="47"/>
      <c r="E48" s="16"/>
      <c r="F48" s="15"/>
      <c r="G48" s="15"/>
      <c r="H48" s="15"/>
      <c r="I48" s="15"/>
      <c r="J48" s="1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3.25" customHeight="1">
      <c r="A49" s="12"/>
      <c r="B49" s="14"/>
      <c r="C49" s="42"/>
      <c r="D49" s="47"/>
      <c r="E49" s="16"/>
      <c r="F49" s="15"/>
      <c r="G49" s="15"/>
      <c r="H49" s="15"/>
      <c r="I49" s="15"/>
      <c r="J49" s="1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3.25" customHeight="1">
      <c r="A50" s="12"/>
      <c r="B50" s="14"/>
      <c r="C50" s="42"/>
      <c r="D50" s="47"/>
      <c r="E50" s="16"/>
      <c r="F50" s="15"/>
      <c r="G50" s="15"/>
      <c r="H50" s="15"/>
      <c r="I50" s="15"/>
      <c r="J50" s="1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3.25" customHeight="1">
      <c r="A51" s="12"/>
      <c r="B51" s="14"/>
      <c r="C51" s="42"/>
      <c r="D51" s="47"/>
      <c r="E51" s="16"/>
      <c r="F51" s="15"/>
      <c r="G51" s="15"/>
      <c r="H51" s="15"/>
      <c r="I51" s="15"/>
      <c r="J51" s="1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3.25" customHeight="1">
      <c r="A52" s="12"/>
      <c r="B52" s="14"/>
      <c r="C52" s="42"/>
      <c r="D52" s="47"/>
      <c r="E52" s="16"/>
      <c r="F52" s="15"/>
      <c r="G52" s="15"/>
      <c r="H52" s="15"/>
      <c r="I52" s="15"/>
      <c r="J52" s="1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3.25" customHeight="1">
      <c r="A53" s="12"/>
      <c r="B53" s="14"/>
      <c r="C53" s="42"/>
      <c r="D53" s="47"/>
      <c r="E53" s="16"/>
      <c r="F53" s="15"/>
      <c r="G53" s="15"/>
      <c r="H53" s="15"/>
      <c r="I53" s="15"/>
      <c r="J53" s="1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3.25" customHeight="1">
      <c r="A54" s="12"/>
      <c r="B54" s="14"/>
      <c r="C54" s="42"/>
      <c r="D54" s="47"/>
      <c r="E54" s="16"/>
      <c r="F54" s="15"/>
      <c r="G54" s="15"/>
      <c r="H54" s="15"/>
      <c r="I54" s="15"/>
      <c r="J54" s="1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3.25" customHeight="1">
      <c r="A55" s="12"/>
      <c r="B55" s="14"/>
      <c r="C55" s="42"/>
      <c r="D55" s="47"/>
      <c r="E55" s="16"/>
      <c r="F55" s="15"/>
      <c r="G55" s="15"/>
      <c r="H55" s="15"/>
      <c r="I55" s="15"/>
      <c r="J55" s="1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3.25" customHeight="1">
      <c r="A56" s="12"/>
      <c r="B56" s="14"/>
      <c r="C56" s="42"/>
      <c r="D56" s="47"/>
      <c r="E56" s="16"/>
      <c r="F56" s="15"/>
      <c r="G56" s="15"/>
      <c r="H56" s="15"/>
      <c r="I56" s="15"/>
      <c r="J56" s="1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3.25" customHeight="1">
      <c r="A57" s="12"/>
      <c r="B57" s="14"/>
      <c r="C57" s="42"/>
      <c r="D57" s="47"/>
      <c r="E57" s="16"/>
      <c r="F57" s="15"/>
      <c r="G57" s="15"/>
      <c r="H57" s="15"/>
      <c r="I57" s="15"/>
      <c r="J57" s="1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3.25" customHeight="1">
      <c r="A58" s="12"/>
      <c r="B58" s="14"/>
      <c r="C58" s="42"/>
      <c r="D58" s="47"/>
      <c r="E58" s="16"/>
      <c r="F58" s="15"/>
      <c r="G58" s="15"/>
      <c r="H58" s="15"/>
      <c r="I58" s="15"/>
      <c r="J58" s="1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3.25" customHeight="1">
      <c r="A59" s="12"/>
      <c r="B59" s="14"/>
      <c r="C59" s="42"/>
      <c r="D59" s="47"/>
      <c r="E59" s="16"/>
      <c r="F59" s="15"/>
      <c r="G59" s="15"/>
      <c r="H59" s="15"/>
      <c r="I59" s="15"/>
      <c r="J59" s="1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3.25" customHeight="1">
      <c r="A60" s="12"/>
      <c r="B60" s="14"/>
      <c r="C60" s="42"/>
      <c r="D60" s="47"/>
      <c r="E60" s="16"/>
      <c r="F60" s="15"/>
      <c r="G60" s="15"/>
      <c r="H60" s="15"/>
      <c r="I60" s="15"/>
      <c r="J60" s="1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3.25" customHeight="1">
      <c r="A61" s="12"/>
      <c r="B61" s="14"/>
      <c r="C61" s="42"/>
      <c r="D61" s="47"/>
      <c r="E61" s="16"/>
      <c r="F61" s="15"/>
      <c r="G61" s="15"/>
      <c r="H61" s="15"/>
      <c r="I61" s="15"/>
      <c r="J61" s="1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3.25" customHeight="1">
      <c r="A62" s="12"/>
      <c r="B62" s="14"/>
      <c r="C62" s="42"/>
      <c r="D62" s="47"/>
      <c r="E62" s="16"/>
      <c r="F62" s="15"/>
      <c r="G62" s="15"/>
      <c r="H62" s="15"/>
      <c r="I62" s="15"/>
      <c r="J62" s="1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3.25" customHeight="1">
      <c r="A63" s="12"/>
      <c r="B63" s="14"/>
      <c r="C63" s="42"/>
      <c r="D63" s="47"/>
      <c r="E63" s="16"/>
      <c r="F63" s="15"/>
      <c r="G63" s="15"/>
      <c r="H63" s="15"/>
      <c r="I63" s="15"/>
      <c r="J63" s="1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3.25" customHeight="1">
      <c r="A64" s="12"/>
      <c r="B64" s="14"/>
      <c r="C64" s="42"/>
      <c r="D64" s="47"/>
      <c r="E64" s="16"/>
      <c r="F64" s="15"/>
      <c r="G64" s="15"/>
      <c r="H64" s="15"/>
      <c r="I64" s="15"/>
      <c r="J64" s="1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3.25" customHeight="1">
      <c r="A65" s="12"/>
      <c r="B65" s="14"/>
      <c r="C65" s="42"/>
      <c r="D65" s="47"/>
      <c r="E65" s="16"/>
      <c r="F65" s="15"/>
      <c r="G65" s="15"/>
      <c r="H65" s="15"/>
      <c r="I65" s="15"/>
      <c r="J65" s="1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3.25" customHeight="1">
      <c r="A66" s="12"/>
      <c r="B66" s="14"/>
      <c r="C66" s="42"/>
      <c r="D66" s="47"/>
      <c r="E66" s="16"/>
      <c r="F66" s="15"/>
      <c r="G66" s="15"/>
      <c r="H66" s="15"/>
      <c r="I66" s="15"/>
      <c r="J66" s="1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3.25" customHeight="1">
      <c r="A67" s="12"/>
      <c r="B67" s="14"/>
      <c r="C67" s="42"/>
      <c r="D67" s="47"/>
      <c r="E67" s="16"/>
      <c r="F67" s="15"/>
      <c r="G67" s="15"/>
      <c r="H67" s="15"/>
      <c r="I67" s="15"/>
      <c r="J67" s="1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3.25" customHeight="1">
      <c r="A68" s="12"/>
      <c r="B68" s="14"/>
      <c r="C68" s="42"/>
      <c r="D68" s="47"/>
      <c r="E68" s="16"/>
      <c r="F68" s="15"/>
      <c r="G68" s="15"/>
      <c r="H68" s="15"/>
      <c r="I68" s="15"/>
      <c r="J68" s="1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3.25" customHeight="1">
      <c r="A69" s="12"/>
      <c r="B69" s="14"/>
      <c r="C69" s="42"/>
      <c r="D69" s="47"/>
      <c r="E69" s="16"/>
      <c r="F69" s="15"/>
      <c r="G69" s="15"/>
      <c r="H69" s="15"/>
      <c r="I69" s="15"/>
      <c r="J69" s="1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3.25" customHeight="1">
      <c r="A70" s="12"/>
      <c r="B70" s="14"/>
      <c r="C70" s="42"/>
      <c r="D70" s="47"/>
      <c r="E70" s="16"/>
      <c r="F70" s="15"/>
      <c r="G70" s="15"/>
      <c r="H70" s="15"/>
      <c r="I70" s="15"/>
      <c r="J70" s="1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3.25" customHeight="1">
      <c r="A71" s="12"/>
      <c r="B71" s="14"/>
      <c r="C71" s="42"/>
      <c r="D71" s="47"/>
      <c r="E71" s="16"/>
      <c r="F71" s="15"/>
      <c r="G71" s="15"/>
      <c r="H71" s="15"/>
      <c r="I71" s="15"/>
      <c r="J71" s="1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3.25" customHeight="1">
      <c r="A72" s="12"/>
      <c r="B72" s="14"/>
      <c r="C72" s="42"/>
      <c r="D72" s="47"/>
      <c r="E72" s="16"/>
      <c r="F72" s="15"/>
      <c r="G72" s="15"/>
      <c r="H72" s="15"/>
      <c r="I72" s="15"/>
      <c r="J72" s="1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3.25" customHeight="1">
      <c r="A73" s="12"/>
      <c r="B73" s="14"/>
      <c r="C73" s="42"/>
      <c r="D73" s="47"/>
      <c r="E73" s="16"/>
      <c r="F73" s="15"/>
      <c r="G73" s="15"/>
      <c r="H73" s="15"/>
      <c r="I73" s="15"/>
      <c r="J73" s="1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3.25" customHeight="1">
      <c r="A74" s="12"/>
      <c r="B74" s="14"/>
      <c r="C74" s="42"/>
      <c r="D74" s="47"/>
      <c r="E74" s="16"/>
      <c r="F74" s="15"/>
      <c r="G74" s="15"/>
      <c r="H74" s="15"/>
      <c r="I74" s="15"/>
      <c r="J74" s="1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3.25" customHeight="1">
      <c r="A75" s="12"/>
      <c r="B75" s="14"/>
      <c r="C75" s="42"/>
      <c r="D75" s="47"/>
      <c r="E75" s="16"/>
      <c r="F75" s="15"/>
      <c r="G75" s="15"/>
      <c r="H75" s="15"/>
      <c r="I75" s="15"/>
      <c r="J75" s="1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3.25" customHeight="1">
      <c r="A76" s="12"/>
      <c r="B76" s="14"/>
      <c r="C76" s="42"/>
      <c r="D76" s="47"/>
      <c r="E76" s="16"/>
      <c r="F76" s="15"/>
      <c r="G76" s="15"/>
      <c r="H76" s="15"/>
      <c r="I76" s="15"/>
      <c r="J76" s="1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3.25" customHeight="1">
      <c r="A77" s="12"/>
      <c r="B77" s="14"/>
      <c r="C77" s="42"/>
      <c r="D77" s="47"/>
      <c r="E77" s="16"/>
      <c r="F77" s="15"/>
      <c r="G77" s="15"/>
      <c r="H77" s="15"/>
      <c r="I77" s="15"/>
      <c r="J77" s="1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3.25" customHeight="1">
      <c r="A78" s="12"/>
      <c r="B78" s="14"/>
      <c r="C78" s="42"/>
      <c r="D78" s="47"/>
      <c r="E78" s="16"/>
      <c r="F78" s="15"/>
      <c r="G78" s="15"/>
      <c r="H78" s="15"/>
      <c r="I78" s="15"/>
      <c r="J78" s="1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3.25" customHeight="1">
      <c r="A79" s="12"/>
      <c r="B79" s="14"/>
      <c r="C79" s="42"/>
      <c r="D79" s="47"/>
      <c r="E79" s="16"/>
      <c r="F79" s="15"/>
      <c r="G79" s="15"/>
      <c r="H79" s="15"/>
      <c r="I79" s="15"/>
      <c r="J79" s="1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3.25" customHeight="1">
      <c r="A80" s="12"/>
      <c r="B80" s="14"/>
      <c r="C80" s="42"/>
      <c r="D80" s="47"/>
      <c r="E80" s="16"/>
      <c r="F80" s="15"/>
      <c r="G80" s="15"/>
      <c r="H80" s="15"/>
      <c r="I80" s="15"/>
      <c r="J80" s="1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3.25" customHeight="1">
      <c r="A81" s="12"/>
      <c r="B81" s="14"/>
      <c r="C81" s="42"/>
      <c r="D81" s="47"/>
      <c r="E81" s="16"/>
      <c r="F81" s="15"/>
      <c r="G81" s="15"/>
      <c r="H81" s="15"/>
      <c r="I81" s="15"/>
      <c r="J81" s="1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3.25" customHeight="1">
      <c r="A82" s="12"/>
      <c r="B82" s="14"/>
      <c r="C82" s="42"/>
      <c r="D82" s="47"/>
      <c r="E82" s="16"/>
      <c r="F82" s="15"/>
      <c r="G82" s="15"/>
      <c r="H82" s="15"/>
      <c r="I82" s="15"/>
      <c r="J82" s="1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3.25" customHeight="1">
      <c r="A83" s="12"/>
      <c r="B83" s="14"/>
      <c r="C83" s="42"/>
      <c r="D83" s="47"/>
      <c r="E83" s="16"/>
      <c r="F83" s="15"/>
      <c r="G83" s="15"/>
      <c r="H83" s="15"/>
      <c r="I83" s="15"/>
      <c r="J83" s="1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3.25" customHeight="1">
      <c r="A84" s="12"/>
      <c r="B84" s="14"/>
      <c r="C84" s="42"/>
      <c r="D84" s="47"/>
      <c r="E84" s="16"/>
      <c r="F84" s="15"/>
      <c r="G84" s="15"/>
      <c r="H84" s="15"/>
      <c r="I84" s="15"/>
      <c r="J84" s="1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3.25" customHeight="1">
      <c r="A85" s="12"/>
      <c r="B85" s="14"/>
      <c r="C85" s="42"/>
      <c r="D85" s="47"/>
      <c r="E85" s="16"/>
      <c r="F85" s="15"/>
      <c r="G85" s="15"/>
      <c r="H85" s="15"/>
      <c r="I85" s="15"/>
      <c r="J85" s="1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3.25" customHeight="1">
      <c r="A86" s="12"/>
      <c r="B86" s="14"/>
      <c r="C86" s="42"/>
      <c r="D86" s="47"/>
      <c r="E86" s="16"/>
      <c r="F86" s="15"/>
      <c r="G86" s="15"/>
      <c r="H86" s="15"/>
      <c r="I86" s="15"/>
      <c r="J86" s="1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3.25" customHeight="1">
      <c r="A87" s="12"/>
      <c r="B87" s="14"/>
      <c r="C87" s="42"/>
      <c r="D87" s="47"/>
      <c r="E87" s="16"/>
      <c r="F87" s="15"/>
      <c r="G87" s="15"/>
      <c r="H87" s="15"/>
      <c r="I87" s="15"/>
      <c r="J87" s="1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3.25" customHeight="1">
      <c r="A88" s="12"/>
      <c r="B88" s="14"/>
      <c r="C88" s="42"/>
      <c r="D88" s="47"/>
      <c r="E88" s="16"/>
      <c r="F88" s="15"/>
      <c r="G88" s="15"/>
      <c r="H88" s="15"/>
      <c r="I88" s="15"/>
      <c r="J88" s="1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3.25" customHeight="1">
      <c r="A89" s="12"/>
      <c r="B89" s="14"/>
      <c r="C89" s="42"/>
      <c r="D89" s="47"/>
      <c r="E89" s="16"/>
      <c r="F89" s="15"/>
      <c r="G89" s="15"/>
      <c r="H89" s="15"/>
      <c r="I89" s="15"/>
      <c r="J89" s="1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3.25" customHeight="1">
      <c r="A90" s="12"/>
      <c r="B90" s="14"/>
      <c r="C90" s="42"/>
      <c r="D90" s="47"/>
      <c r="E90" s="16"/>
      <c r="F90" s="15"/>
      <c r="G90" s="15"/>
      <c r="H90" s="15"/>
      <c r="I90" s="15"/>
      <c r="J90" s="1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3.25" customHeight="1">
      <c r="A91" s="12"/>
      <c r="B91" s="14"/>
      <c r="C91" s="42"/>
      <c r="D91" s="47"/>
      <c r="E91" s="16"/>
      <c r="F91" s="15"/>
      <c r="G91" s="15"/>
      <c r="H91" s="15"/>
      <c r="I91" s="15"/>
      <c r="J91" s="1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3.25" customHeight="1">
      <c r="A92" s="12"/>
      <c r="B92" s="14"/>
      <c r="C92" s="42"/>
      <c r="D92" s="47"/>
      <c r="E92" s="16"/>
      <c r="F92" s="15"/>
      <c r="G92" s="15"/>
      <c r="H92" s="15"/>
      <c r="I92" s="15"/>
      <c r="J92" s="1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3.25" customHeight="1">
      <c r="A93" s="12"/>
      <c r="B93" s="14"/>
      <c r="C93" s="42"/>
      <c r="D93" s="47"/>
      <c r="E93" s="16"/>
      <c r="F93" s="15"/>
      <c r="G93" s="15"/>
      <c r="H93" s="15"/>
      <c r="I93" s="15"/>
      <c r="J93" s="1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3.25" customHeight="1">
      <c r="A94" s="12"/>
      <c r="B94" s="14"/>
      <c r="C94" s="42"/>
      <c r="D94" s="47"/>
      <c r="E94" s="16"/>
      <c r="F94" s="15"/>
      <c r="G94" s="15"/>
      <c r="H94" s="15"/>
      <c r="I94" s="15"/>
      <c r="J94" s="1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3.25" customHeight="1">
      <c r="A95" s="12"/>
      <c r="B95" s="14"/>
      <c r="C95" s="42"/>
      <c r="D95" s="47"/>
      <c r="E95" s="16"/>
      <c r="F95" s="15"/>
      <c r="G95" s="15"/>
      <c r="H95" s="15"/>
      <c r="I95" s="15"/>
      <c r="J95" s="1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3.25" customHeight="1">
      <c r="A96" s="12"/>
      <c r="B96" s="14"/>
      <c r="C96" s="42"/>
      <c r="D96" s="47"/>
      <c r="E96" s="16"/>
      <c r="F96" s="15"/>
      <c r="G96" s="15"/>
      <c r="H96" s="15"/>
      <c r="I96" s="15"/>
      <c r="J96" s="1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3.25" customHeight="1">
      <c r="A97" s="12"/>
      <c r="B97" s="14"/>
      <c r="C97" s="42"/>
      <c r="D97" s="47"/>
      <c r="E97" s="16"/>
      <c r="F97" s="15"/>
      <c r="G97" s="15"/>
      <c r="H97" s="15"/>
      <c r="I97" s="15"/>
      <c r="J97" s="1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3.25" customHeight="1">
      <c r="A98" s="12"/>
      <c r="B98" s="14"/>
      <c r="C98" s="42"/>
      <c r="D98" s="47"/>
      <c r="E98" s="16"/>
      <c r="F98" s="15"/>
      <c r="G98" s="15"/>
      <c r="H98" s="15"/>
      <c r="I98" s="15"/>
      <c r="J98" s="1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3.25" customHeight="1">
      <c r="A99" s="12"/>
      <c r="B99" s="14"/>
      <c r="C99" s="42"/>
      <c r="D99" s="47"/>
      <c r="E99" s="16"/>
      <c r="F99" s="15"/>
      <c r="G99" s="15"/>
      <c r="H99" s="15"/>
      <c r="I99" s="15"/>
      <c r="J99" s="1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3.25" customHeight="1">
      <c r="A100" s="12"/>
      <c r="B100" s="14"/>
      <c r="C100" s="42"/>
      <c r="D100" s="47"/>
      <c r="E100" s="16"/>
      <c r="F100" s="15"/>
      <c r="G100" s="15"/>
      <c r="H100" s="15"/>
      <c r="I100" s="15"/>
      <c r="J100" s="1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3.25" customHeight="1">
      <c r="A101" s="12"/>
      <c r="B101" s="14"/>
      <c r="C101" s="42"/>
      <c r="D101" s="47"/>
      <c r="E101" s="16"/>
      <c r="F101" s="15"/>
      <c r="G101" s="15"/>
      <c r="H101" s="15"/>
      <c r="I101" s="15"/>
      <c r="J101" s="1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3.25" customHeight="1">
      <c r="A102" s="12"/>
      <c r="B102" s="14"/>
      <c r="C102" s="42"/>
      <c r="D102" s="47"/>
      <c r="E102" s="16"/>
      <c r="F102" s="15"/>
      <c r="G102" s="15"/>
      <c r="H102" s="15"/>
      <c r="I102" s="15"/>
      <c r="J102" s="1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3.25" customHeight="1">
      <c r="A103" s="12"/>
      <c r="B103" s="14"/>
      <c r="C103" s="42"/>
      <c r="D103" s="47"/>
      <c r="E103" s="16"/>
      <c r="F103" s="15"/>
      <c r="G103" s="15"/>
      <c r="H103" s="15"/>
      <c r="I103" s="15"/>
      <c r="J103" s="1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3.25" customHeight="1">
      <c r="A104" s="12"/>
      <c r="B104" s="14"/>
      <c r="C104" s="42"/>
      <c r="D104" s="47"/>
      <c r="E104" s="16"/>
      <c r="F104" s="15"/>
      <c r="G104" s="15"/>
      <c r="H104" s="15"/>
      <c r="I104" s="15"/>
      <c r="J104" s="1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3.25" customHeight="1">
      <c r="A105" s="12"/>
      <c r="B105" s="14"/>
      <c r="C105" s="42"/>
      <c r="D105" s="47"/>
      <c r="E105" s="16"/>
      <c r="F105" s="15"/>
      <c r="G105" s="15"/>
      <c r="H105" s="15"/>
      <c r="I105" s="15"/>
      <c r="J105" s="1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3.25" customHeight="1">
      <c r="A106" s="12"/>
      <c r="B106" s="14"/>
      <c r="C106" s="42"/>
      <c r="D106" s="47"/>
      <c r="E106" s="16"/>
      <c r="F106" s="15"/>
      <c r="G106" s="15"/>
      <c r="H106" s="15"/>
      <c r="I106" s="15"/>
      <c r="J106" s="1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3.25" customHeight="1">
      <c r="A107" s="12"/>
      <c r="B107" s="14"/>
      <c r="C107" s="42"/>
      <c r="D107" s="47"/>
      <c r="E107" s="16"/>
      <c r="F107" s="15"/>
      <c r="G107" s="15"/>
      <c r="H107" s="15"/>
      <c r="I107" s="15"/>
      <c r="J107" s="1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3.25" customHeight="1">
      <c r="A108" s="12"/>
      <c r="B108" s="14"/>
      <c r="C108" s="42"/>
      <c r="D108" s="47"/>
      <c r="E108" s="16"/>
      <c r="F108" s="15"/>
      <c r="G108" s="15"/>
      <c r="H108" s="15"/>
      <c r="I108" s="15"/>
      <c r="J108" s="1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3.25" customHeight="1">
      <c r="A109" s="12"/>
      <c r="B109" s="14"/>
      <c r="C109" s="42"/>
      <c r="D109" s="47"/>
      <c r="E109" s="16"/>
      <c r="F109" s="15"/>
      <c r="G109" s="15"/>
      <c r="H109" s="15"/>
      <c r="I109" s="15"/>
      <c r="J109" s="1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3.25" customHeight="1">
      <c r="A110" s="12"/>
      <c r="B110" s="14"/>
      <c r="C110" s="42"/>
      <c r="D110" s="47"/>
      <c r="E110" s="16"/>
      <c r="F110" s="15"/>
      <c r="G110" s="15"/>
      <c r="H110" s="15"/>
      <c r="I110" s="15"/>
      <c r="J110" s="1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3.25" customHeight="1">
      <c r="A111" s="12"/>
      <c r="B111" s="14"/>
      <c r="C111" s="42"/>
      <c r="D111" s="47"/>
      <c r="E111" s="16"/>
      <c r="F111" s="15"/>
      <c r="G111" s="15"/>
      <c r="H111" s="15"/>
      <c r="I111" s="15"/>
      <c r="J111" s="1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3.25" customHeight="1">
      <c r="A112" s="12"/>
      <c r="B112" s="14"/>
      <c r="C112" s="42"/>
      <c r="D112" s="47"/>
      <c r="E112" s="16"/>
      <c r="F112" s="15"/>
      <c r="G112" s="15"/>
      <c r="H112" s="15"/>
      <c r="I112" s="15"/>
      <c r="J112" s="1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3.25" customHeight="1">
      <c r="A113" s="12"/>
      <c r="B113" s="14"/>
      <c r="C113" s="42"/>
      <c r="D113" s="47"/>
      <c r="E113" s="16"/>
      <c r="F113" s="15"/>
      <c r="G113" s="15"/>
      <c r="H113" s="15"/>
      <c r="I113" s="15"/>
      <c r="J113" s="1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3.25" customHeight="1">
      <c r="A114" s="12"/>
      <c r="B114" s="14"/>
      <c r="C114" s="42"/>
      <c r="D114" s="47"/>
      <c r="E114" s="16"/>
      <c r="F114" s="15"/>
      <c r="G114" s="15"/>
      <c r="H114" s="15"/>
      <c r="I114" s="15"/>
      <c r="J114" s="1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3.25" customHeight="1">
      <c r="A115" s="12"/>
      <c r="B115" s="14"/>
      <c r="C115" s="42"/>
      <c r="D115" s="47"/>
      <c r="E115" s="16"/>
      <c r="F115" s="15"/>
      <c r="G115" s="15"/>
      <c r="H115" s="15"/>
      <c r="I115" s="15"/>
      <c r="J115" s="1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3.25" customHeight="1">
      <c r="A116" s="12"/>
      <c r="B116" s="14"/>
      <c r="C116" s="42"/>
      <c r="D116" s="47"/>
      <c r="E116" s="16"/>
      <c r="F116" s="15"/>
      <c r="G116" s="15"/>
      <c r="H116" s="15"/>
      <c r="I116" s="15"/>
      <c r="J116" s="1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3.25" customHeight="1">
      <c r="A117" s="12"/>
      <c r="B117" s="14"/>
      <c r="C117" s="42"/>
      <c r="D117" s="47"/>
      <c r="E117" s="16"/>
      <c r="F117" s="15"/>
      <c r="G117" s="15"/>
      <c r="H117" s="15"/>
      <c r="I117" s="15"/>
      <c r="J117" s="1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3.25" customHeight="1">
      <c r="A118" s="12"/>
      <c r="B118" s="14"/>
      <c r="C118" s="42"/>
      <c r="D118" s="47"/>
      <c r="E118" s="16"/>
      <c r="F118" s="15"/>
      <c r="G118" s="15"/>
      <c r="H118" s="15"/>
      <c r="I118" s="15"/>
      <c r="J118" s="1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3.25" customHeight="1">
      <c r="A119" s="12"/>
      <c r="B119" s="14"/>
      <c r="C119" s="42"/>
      <c r="D119" s="47"/>
      <c r="E119" s="16"/>
      <c r="F119" s="15"/>
      <c r="G119" s="15"/>
      <c r="H119" s="15"/>
      <c r="I119" s="15"/>
      <c r="J119" s="1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3.25" customHeight="1">
      <c r="A120" s="12"/>
      <c r="B120" s="14"/>
      <c r="C120" s="42"/>
      <c r="D120" s="47"/>
      <c r="E120" s="16"/>
      <c r="F120" s="15"/>
      <c r="G120" s="15"/>
      <c r="H120" s="15"/>
      <c r="I120" s="15"/>
      <c r="J120" s="1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3.25" customHeight="1">
      <c r="A121" s="12"/>
      <c r="B121" s="14"/>
      <c r="C121" s="42"/>
      <c r="D121" s="47"/>
      <c r="E121" s="16"/>
      <c r="F121" s="15"/>
      <c r="G121" s="15"/>
      <c r="H121" s="15"/>
      <c r="I121" s="15"/>
      <c r="J121" s="1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3.25" customHeight="1">
      <c r="A122" s="12"/>
      <c r="B122" s="14"/>
      <c r="C122" s="42"/>
      <c r="D122" s="47"/>
      <c r="E122" s="16"/>
      <c r="F122" s="15"/>
      <c r="G122" s="15"/>
      <c r="H122" s="15"/>
      <c r="I122" s="15"/>
      <c r="J122" s="1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3.25" customHeight="1">
      <c r="A123" s="12"/>
      <c r="B123" s="14"/>
      <c r="C123" s="42"/>
      <c r="D123" s="47"/>
      <c r="E123" s="16"/>
      <c r="F123" s="15"/>
      <c r="G123" s="15"/>
      <c r="H123" s="15"/>
      <c r="I123" s="15"/>
      <c r="J123" s="1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3.25" customHeight="1">
      <c r="A124" s="12"/>
      <c r="B124" s="14"/>
      <c r="C124" s="42"/>
      <c r="D124" s="47"/>
      <c r="E124" s="16"/>
      <c r="F124" s="15"/>
      <c r="G124" s="15"/>
      <c r="H124" s="15"/>
      <c r="I124" s="15"/>
      <c r="J124" s="1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3.25" customHeight="1">
      <c r="A125" s="12"/>
      <c r="B125" s="14"/>
      <c r="C125" s="42"/>
      <c r="D125" s="47"/>
      <c r="E125" s="16"/>
      <c r="F125" s="15"/>
      <c r="G125" s="15"/>
      <c r="H125" s="15"/>
      <c r="I125" s="15"/>
      <c r="J125" s="1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3.25" customHeight="1">
      <c r="A126" s="12"/>
      <c r="B126" s="14"/>
      <c r="C126" s="42"/>
      <c r="D126" s="47"/>
      <c r="E126" s="16"/>
      <c r="F126" s="15"/>
      <c r="G126" s="15"/>
      <c r="H126" s="15"/>
      <c r="I126" s="15"/>
      <c r="J126" s="1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3.25" customHeight="1">
      <c r="A127" s="12"/>
      <c r="B127" s="14"/>
      <c r="C127" s="42"/>
      <c r="D127" s="47"/>
      <c r="E127" s="16"/>
      <c r="F127" s="15"/>
      <c r="G127" s="15"/>
      <c r="H127" s="15"/>
      <c r="I127" s="15"/>
      <c r="J127" s="1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3.25" customHeight="1">
      <c r="A128" s="12"/>
      <c r="B128" s="14"/>
      <c r="C128" s="42"/>
      <c r="D128" s="47"/>
      <c r="E128" s="16"/>
      <c r="F128" s="15"/>
      <c r="G128" s="15"/>
      <c r="H128" s="15"/>
      <c r="I128" s="15"/>
      <c r="J128" s="1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3.25" customHeight="1">
      <c r="A129" s="12"/>
      <c r="B129" s="14"/>
      <c r="C129" s="42"/>
      <c r="D129" s="47"/>
      <c r="E129" s="16"/>
      <c r="F129" s="15"/>
      <c r="G129" s="15"/>
      <c r="H129" s="15"/>
      <c r="I129" s="15"/>
      <c r="J129" s="1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3.25" customHeight="1">
      <c r="A130" s="12"/>
      <c r="B130" s="14"/>
      <c r="C130" s="42"/>
      <c r="D130" s="47"/>
      <c r="E130" s="16"/>
      <c r="F130" s="15"/>
      <c r="G130" s="15"/>
      <c r="H130" s="15"/>
      <c r="I130" s="15"/>
      <c r="J130" s="1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3.25" customHeight="1">
      <c r="A131" s="12"/>
      <c r="B131" s="14"/>
      <c r="C131" s="42"/>
      <c r="D131" s="47"/>
      <c r="E131" s="16"/>
      <c r="F131" s="15"/>
      <c r="G131" s="15"/>
      <c r="H131" s="15"/>
      <c r="I131" s="15"/>
      <c r="J131" s="1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3.25" customHeight="1">
      <c r="A132" s="12"/>
      <c r="B132" s="14"/>
      <c r="C132" s="42"/>
      <c r="D132" s="47"/>
      <c r="E132" s="16"/>
      <c r="F132" s="15"/>
      <c r="G132" s="15"/>
      <c r="H132" s="15"/>
      <c r="I132" s="15"/>
      <c r="J132" s="1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3.25" customHeight="1">
      <c r="A133" s="12"/>
      <c r="B133" s="14"/>
      <c r="C133" s="42"/>
      <c r="D133" s="47"/>
      <c r="E133" s="16"/>
      <c r="F133" s="15"/>
      <c r="G133" s="15"/>
      <c r="H133" s="15"/>
      <c r="I133" s="15"/>
      <c r="J133" s="1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3.25" customHeight="1">
      <c r="A134" s="12"/>
      <c r="B134" s="14"/>
      <c r="C134" s="42"/>
      <c r="D134" s="47"/>
      <c r="E134" s="16"/>
      <c r="F134" s="15"/>
      <c r="G134" s="15"/>
      <c r="H134" s="15"/>
      <c r="I134" s="15"/>
      <c r="J134" s="1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3.25" customHeight="1">
      <c r="A135" s="12"/>
      <c r="B135" s="14"/>
      <c r="C135" s="42"/>
      <c r="D135" s="47"/>
      <c r="E135" s="16"/>
      <c r="F135" s="15"/>
      <c r="G135" s="15"/>
      <c r="H135" s="15"/>
      <c r="I135" s="15"/>
      <c r="J135" s="1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3.25" customHeight="1">
      <c r="A136" s="12"/>
      <c r="B136" s="14"/>
      <c r="C136" s="42"/>
      <c r="D136" s="47"/>
      <c r="E136" s="16"/>
      <c r="F136" s="15"/>
      <c r="G136" s="15"/>
      <c r="H136" s="15"/>
      <c r="I136" s="15"/>
      <c r="J136" s="1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3.25" customHeight="1">
      <c r="A137" s="12"/>
      <c r="B137" s="14"/>
      <c r="C137" s="42"/>
      <c r="D137" s="47"/>
      <c r="E137" s="16"/>
      <c r="F137" s="15"/>
      <c r="G137" s="15"/>
      <c r="H137" s="15"/>
      <c r="I137" s="15"/>
      <c r="J137" s="1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3.25" customHeight="1">
      <c r="A138" s="12"/>
      <c r="B138" s="14"/>
      <c r="C138" s="42"/>
      <c r="D138" s="47"/>
      <c r="E138" s="16"/>
      <c r="F138" s="15"/>
      <c r="G138" s="15"/>
      <c r="H138" s="15"/>
      <c r="I138" s="15"/>
      <c r="J138" s="1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3.25" customHeight="1">
      <c r="A139" s="12"/>
      <c r="B139" s="14"/>
      <c r="C139" s="42"/>
      <c r="D139" s="47"/>
      <c r="E139" s="16"/>
      <c r="F139" s="15"/>
      <c r="G139" s="15"/>
      <c r="H139" s="15"/>
      <c r="I139" s="15"/>
      <c r="J139" s="1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3.25" customHeight="1">
      <c r="A140" s="12"/>
      <c r="B140" s="14"/>
      <c r="C140" s="42"/>
      <c r="D140" s="47"/>
      <c r="E140" s="16"/>
      <c r="F140" s="15"/>
      <c r="G140" s="15"/>
      <c r="H140" s="15"/>
      <c r="I140" s="15"/>
      <c r="J140" s="1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3.25" customHeight="1">
      <c r="A141" s="12"/>
      <c r="B141" s="14"/>
      <c r="C141" s="42"/>
      <c r="D141" s="47"/>
      <c r="E141" s="16"/>
      <c r="F141" s="15"/>
      <c r="G141" s="15"/>
      <c r="H141" s="15"/>
      <c r="I141" s="15"/>
      <c r="J141" s="1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3.25" customHeight="1">
      <c r="A142" s="12"/>
      <c r="B142" s="14"/>
      <c r="C142" s="42"/>
      <c r="D142" s="47"/>
      <c r="E142" s="16"/>
      <c r="F142" s="15"/>
      <c r="G142" s="15"/>
      <c r="H142" s="15"/>
      <c r="I142" s="15"/>
      <c r="J142" s="1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3.25" customHeight="1">
      <c r="A143" s="12"/>
      <c r="B143" s="14"/>
      <c r="C143" s="42"/>
      <c r="D143" s="47"/>
      <c r="E143" s="16"/>
      <c r="F143" s="15"/>
      <c r="G143" s="15"/>
      <c r="H143" s="15"/>
      <c r="I143" s="15"/>
      <c r="J143" s="1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3.25" customHeight="1">
      <c r="A144" s="12"/>
      <c r="B144" s="14"/>
      <c r="C144" s="42"/>
      <c r="D144" s="47"/>
      <c r="E144" s="16"/>
      <c r="F144" s="15"/>
      <c r="G144" s="15"/>
      <c r="H144" s="15"/>
      <c r="I144" s="15"/>
      <c r="J144" s="1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3.25" customHeight="1">
      <c r="A145" s="12"/>
      <c r="B145" s="14"/>
      <c r="C145" s="42"/>
      <c r="D145" s="47"/>
      <c r="E145" s="16"/>
      <c r="F145" s="15"/>
      <c r="G145" s="15"/>
      <c r="H145" s="15"/>
      <c r="I145" s="15"/>
      <c r="J145" s="1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3.25" customHeight="1">
      <c r="A146" s="12"/>
      <c r="B146" s="14"/>
      <c r="C146" s="42"/>
      <c r="D146" s="47"/>
      <c r="E146" s="16"/>
      <c r="F146" s="15"/>
      <c r="G146" s="15"/>
      <c r="H146" s="15"/>
      <c r="I146" s="15"/>
      <c r="J146" s="1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3.25" customHeight="1">
      <c r="A147" s="12"/>
      <c r="B147" s="14"/>
      <c r="C147" s="42"/>
      <c r="D147" s="47"/>
      <c r="E147" s="16"/>
      <c r="F147" s="15"/>
      <c r="G147" s="15"/>
      <c r="H147" s="15"/>
      <c r="I147" s="15"/>
      <c r="J147" s="1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3.25" customHeight="1">
      <c r="A148" s="12"/>
      <c r="B148" s="14"/>
      <c r="C148" s="42"/>
      <c r="D148" s="47"/>
      <c r="E148" s="16"/>
      <c r="F148" s="15"/>
      <c r="G148" s="15"/>
      <c r="H148" s="15"/>
      <c r="I148" s="15"/>
      <c r="J148" s="1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3.25" customHeight="1">
      <c r="A149" s="12"/>
      <c r="B149" s="14"/>
      <c r="C149" s="42"/>
      <c r="D149" s="47"/>
      <c r="E149" s="16"/>
      <c r="F149" s="15"/>
      <c r="G149" s="15"/>
      <c r="H149" s="15"/>
      <c r="I149" s="15"/>
      <c r="J149" s="1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3.25" customHeight="1">
      <c r="A150" s="12"/>
      <c r="B150" s="14"/>
      <c r="C150" s="42"/>
      <c r="D150" s="47"/>
      <c r="E150" s="16"/>
      <c r="F150" s="15"/>
      <c r="G150" s="15"/>
      <c r="H150" s="15"/>
      <c r="I150" s="15"/>
      <c r="J150" s="1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3.25" customHeight="1">
      <c r="A151" s="12"/>
      <c r="B151" s="14"/>
      <c r="C151" s="42"/>
      <c r="D151" s="47"/>
      <c r="E151" s="16"/>
      <c r="F151" s="15"/>
      <c r="G151" s="15"/>
      <c r="H151" s="15"/>
      <c r="I151" s="15"/>
      <c r="J151" s="1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3.25" customHeight="1">
      <c r="A152" s="12"/>
      <c r="B152" s="14"/>
      <c r="C152" s="42"/>
      <c r="D152" s="47"/>
      <c r="E152" s="16"/>
      <c r="F152" s="15"/>
      <c r="G152" s="15"/>
      <c r="H152" s="15"/>
      <c r="I152" s="15"/>
      <c r="J152" s="1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3.25" customHeight="1">
      <c r="A153" s="12"/>
      <c r="B153" s="14"/>
      <c r="C153" s="42"/>
      <c r="D153" s="47"/>
      <c r="E153" s="16"/>
      <c r="F153" s="15"/>
      <c r="G153" s="15"/>
      <c r="H153" s="15"/>
      <c r="I153" s="15"/>
      <c r="J153" s="1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3.25" customHeight="1">
      <c r="A154" s="12"/>
      <c r="B154" s="14"/>
      <c r="C154" s="42"/>
      <c r="D154" s="47"/>
      <c r="E154" s="16"/>
      <c r="F154" s="15"/>
      <c r="G154" s="15"/>
      <c r="H154" s="15"/>
      <c r="I154" s="15"/>
      <c r="J154" s="1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3.25" customHeight="1">
      <c r="A155" s="12"/>
      <c r="B155" s="14"/>
      <c r="C155" s="42"/>
      <c r="D155" s="47"/>
      <c r="E155" s="16"/>
      <c r="F155" s="15"/>
      <c r="G155" s="15"/>
      <c r="H155" s="15"/>
      <c r="I155" s="15"/>
      <c r="J155" s="1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3.25" customHeight="1">
      <c r="A156" s="12"/>
      <c r="B156" s="14"/>
      <c r="C156" s="42"/>
      <c r="D156" s="47"/>
      <c r="E156" s="16"/>
      <c r="F156" s="15"/>
      <c r="G156" s="15"/>
      <c r="H156" s="15"/>
      <c r="I156" s="15"/>
      <c r="J156" s="1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12"/>
      <c r="B157" s="14"/>
      <c r="C157" s="42"/>
      <c r="D157" s="47"/>
      <c r="E157" s="16"/>
      <c r="F157" s="15"/>
      <c r="G157" s="15"/>
      <c r="H157" s="15"/>
      <c r="I157" s="15"/>
      <c r="J157" s="1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12"/>
      <c r="B158" s="14"/>
      <c r="C158" s="42"/>
      <c r="D158" s="47"/>
      <c r="E158" s="16"/>
      <c r="F158" s="15"/>
      <c r="G158" s="15"/>
      <c r="H158" s="15"/>
      <c r="I158" s="15"/>
      <c r="J158" s="1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12"/>
      <c r="B159" s="14"/>
      <c r="C159" s="42"/>
      <c r="D159" s="47"/>
      <c r="E159" s="16"/>
      <c r="F159" s="15"/>
      <c r="G159" s="15"/>
      <c r="H159" s="15"/>
      <c r="I159" s="15"/>
      <c r="J159" s="1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12"/>
      <c r="B160" s="14"/>
      <c r="C160" s="42"/>
      <c r="D160" s="47"/>
      <c r="E160" s="16"/>
      <c r="F160" s="15"/>
      <c r="G160" s="15"/>
      <c r="H160" s="15"/>
      <c r="I160" s="15"/>
      <c r="J160" s="1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12"/>
      <c r="B161" s="14"/>
      <c r="C161" s="42"/>
      <c r="D161" s="47"/>
      <c r="E161" s="16"/>
      <c r="F161" s="15"/>
      <c r="G161" s="15"/>
      <c r="H161" s="15"/>
      <c r="I161" s="15"/>
      <c r="J161" s="1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12"/>
      <c r="B162" s="14"/>
      <c r="C162" s="42"/>
      <c r="D162" s="47"/>
      <c r="E162" s="16"/>
      <c r="F162" s="15"/>
      <c r="G162" s="15"/>
      <c r="H162" s="15"/>
      <c r="I162" s="15"/>
      <c r="J162" s="1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12"/>
      <c r="B163" s="14"/>
      <c r="C163" s="42"/>
      <c r="D163" s="47"/>
      <c r="E163" s="16"/>
      <c r="F163" s="15"/>
      <c r="G163" s="15"/>
      <c r="H163" s="15"/>
      <c r="I163" s="15"/>
      <c r="J163" s="1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12"/>
      <c r="B164" s="14"/>
      <c r="C164" s="42"/>
      <c r="D164" s="47"/>
      <c r="E164" s="16"/>
      <c r="F164" s="15"/>
      <c r="G164" s="15"/>
      <c r="H164" s="15"/>
      <c r="I164" s="15"/>
      <c r="J164" s="1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12"/>
      <c r="B165" s="14"/>
      <c r="C165" s="42"/>
      <c r="D165" s="47"/>
      <c r="E165" s="16"/>
      <c r="F165" s="15"/>
      <c r="G165" s="15"/>
      <c r="H165" s="15"/>
      <c r="I165" s="15"/>
      <c r="J165" s="1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12"/>
      <c r="B166" s="14"/>
      <c r="C166" s="42"/>
      <c r="D166" s="47"/>
      <c r="E166" s="16"/>
      <c r="F166" s="15"/>
      <c r="G166" s="15"/>
      <c r="H166" s="15"/>
      <c r="I166" s="15"/>
      <c r="J166" s="1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12"/>
      <c r="B167" s="14"/>
      <c r="C167" s="42"/>
      <c r="D167" s="47"/>
      <c r="E167" s="16"/>
      <c r="F167" s="15"/>
      <c r="G167" s="15"/>
      <c r="H167" s="15"/>
      <c r="I167" s="15"/>
      <c r="J167" s="1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12"/>
      <c r="B168" s="14"/>
      <c r="C168" s="42"/>
      <c r="D168" s="47"/>
      <c r="E168" s="16"/>
      <c r="F168" s="15"/>
      <c r="G168" s="15"/>
      <c r="H168" s="15"/>
      <c r="I168" s="15"/>
      <c r="J168" s="1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12"/>
      <c r="B169" s="14"/>
      <c r="C169" s="42"/>
      <c r="D169" s="47"/>
      <c r="E169" s="16"/>
      <c r="F169" s="15"/>
      <c r="G169" s="15"/>
      <c r="H169" s="15"/>
      <c r="I169" s="15"/>
      <c r="J169" s="1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12"/>
      <c r="B170" s="14"/>
      <c r="C170" s="42"/>
      <c r="D170" s="47"/>
      <c r="E170" s="16"/>
      <c r="F170" s="15"/>
      <c r="G170" s="15"/>
      <c r="H170" s="15"/>
      <c r="I170" s="15"/>
      <c r="J170" s="1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12"/>
      <c r="B171" s="14"/>
      <c r="C171" s="42"/>
      <c r="D171" s="47"/>
      <c r="E171" s="16"/>
      <c r="F171" s="15"/>
      <c r="G171" s="15"/>
      <c r="H171" s="15"/>
      <c r="I171" s="15"/>
      <c r="J171" s="1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12"/>
      <c r="B172" s="14"/>
      <c r="C172" s="42"/>
      <c r="D172" s="47"/>
      <c r="E172" s="16"/>
      <c r="F172" s="15"/>
      <c r="G172" s="15"/>
      <c r="H172" s="15"/>
      <c r="I172" s="15"/>
      <c r="J172" s="1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12"/>
      <c r="B173" s="14"/>
      <c r="C173" s="42"/>
      <c r="D173" s="47"/>
      <c r="E173" s="16"/>
      <c r="F173" s="15"/>
      <c r="G173" s="15"/>
      <c r="H173" s="15"/>
      <c r="I173" s="15"/>
      <c r="J173" s="1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12"/>
      <c r="B174" s="14"/>
      <c r="C174" s="42"/>
      <c r="D174" s="47"/>
      <c r="E174" s="16"/>
      <c r="F174" s="15"/>
      <c r="G174" s="15"/>
      <c r="H174" s="15"/>
      <c r="I174" s="15"/>
      <c r="J174" s="1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12"/>
      <c r="B175" s="14"/>
      <c r="C175" s="42"/>
      <c r="D175" s="47"/>
      <c r="E175" s="16"/>
      <c r="F175" s="15"/>
      <c r="G175" s="15"/>
      <c r="H175" s="15"/>
      <c r="I175" s="15"/>
      <c r="J175" s="1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12"/>
      <c r="B176" s="14"/>
      <c r="C176" s="42"/>
      <c r="D176" s="47"/>
      <c r="E176" s="16"/>
      <c r="F176" s="15"/>
      <c r="G176" s="15"/>
      <c r="H176" s="15"/>
      <c r="I176" s="15"/>
      <c r="J176" s="1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12"/>
      <c r="B177" s="14"/>
      <c r="C177" s="42"/>
      <c r="D177" s="47"/>
      <c r="E177" s="16"/>
      <c r="F177" s="15"/>
      <c r="G177" s="15"/>
      <c r="H177" s="15"/>
      <c r="I177" s="15"/>
      <c r="J177" s="1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12"/>
      <c r="B178" s="14"/>
      <c r="C178" s="42"/>
      <c r="D178" s="47"/>
      <c r="E178" s="16"/>
      <c r="F178" s="15"/>
      <c r="G178" s="15"/>
      <c r="H178" s="15"/>
      <c r="I178" s="15"/>
      <c r="J178" s="1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12"/>
      <c r="B179" s="14"/>
      <c r="C179" s="42"/>
      <c r="D179" s="47"/>
      <c r="E179" s="16"/>
      <c r="F179" s="15"/>
      <c r="G179" s="15"/>
      <c r="H179" s="15"/>
      <c r="I179" s="15"/>
      <c r="J179" s="1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12"/>
      <c r="B180" s="14"/>
      <c r="C180" s="42"/>
      <c r="D180" s="47"/>
      <c r="E180" s="16"/>
      <c r="F180" s="15"/>
      <c r="G180" s="15"/>
      <c r="H180" s="15"/>
      <c r="I180" s="15"/>
      <c r="J180" s="1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12"/>
      <c r="B181" s="14"/>
      <c r="C181" s="42"/>
      <c r="D181" s="47"/>
      <c r="E181" s="16"/>
      <c r="F181" s="15"/>
      <c r="G181" s="15"/>
      <c r="H181" s="15"/>
      <c r="I181" s="15"/>
      <c r="J181" s="1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12"/>
      <c r="B182" s="14"/>
      <c r="C182" s="42"/>
      <c r="D182" s="47"/>
      <c r="E182" s="16"/>
      <c r="F182" s="15"/>
      <c r="G182" s="15"/>
      <c r="H182" s="15"/>
      <c r="I182" s="15"/>
      <c r="J182" s="1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12"/>
      <c r="B183" s="14"/>
      <c r="C183" s="42"/>
      <c r="D183" s="47"/>
      <c r="E183" s="16"/>
      <c r="F183" s="15"/>
      <c r="G183" s="15"/>
      <c r="H183" s="15"/>
      <c r="I183" s="15"/>
      <c r="J183" s="1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12"/>
      <c r="B184" s="14"/>
      <c r="C184" s="42"/>
      <c r="D184" s="47"/>
      <c r="E184" s="16"/>
      <c r="F184" s="15"/>
      <c r="G184" s="15"/>
      <c r="H184" s="15"/>
      <c r="I184" s="15"/>
      <c r="J184" s="1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12"/>
      <c r="B185" s="14"/>
      <c r="C185" s="42"/>
      <c r="D185" s="47"/>
      <c r="E185" s="16"/>
      <c r="F185" s="15"/>
      <c r="G185" s="15"/>
      <c r="H185" s="15"/>
      <c r="I185" s="15"/>
      <c r="J185" s="1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12"/>
      <c r="B186" s="14"/>
      <c r="C186" s="42"/>
      <c r="D186" s="47"/>
      <c r="E186" s="16"/>
      <c r="F186" s="15"/>
      <c r="G186" s="15"/>
      <c r="H186" s="15"/>
      <c r="I186" s="15"/>
      <c r="J186" s="1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12"/>
      <c r="B187" s="14"/>
      <c r="C187" s="42"/>
      <c r="D187" s="47"/>
      <c r="E187" s="16"/>
      <c r="F187" s="15"/>
      <c r="G187" s="15"/>
      <c r="H187" s="15"/>
      <c r="I187" s="15"/>
      <c r="J187" s="1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12"/>
      <c r="B188" s="14"/>
      <c r="C188" s="42"/>
      <c r="D188" s="47"/>
      <c r="E188" s="16"/>
      <c r="F188" s="15"/>
      <c r="G188" s="15"/>
      <c r="H188" s="15"/>
      <c r="I188" s="15"/>
      <c r="J188" s="1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12"/>
      <c r="B189" s="14"/>
      <c r="C189" s="42"/>
      <c r="D189" s="47"/>
      <c r="E189" s="16"/>
      <c r="F189" s="15"/>
      <c r="G189" s="15"/>
      <c r="H189" s="15"/>
      <c r="I189" s="15"/>
      <c r="J189" s="1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12"/>
      <c r="B190" s="14"/>
      <c r="C190" s="42"/>
      <c r="D190" s="47"/>
      <c r="E190" s="16"/>
      <c r="F190" s="15"/>
      <c r="G190" s="15"/>
      <c r="H190" s="15"/>
      <c r="I190" s="15"/>
      <c r="J190" s="1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12"/>
      <c r="B191" s="14"/>
      <c r="C191" s="42"/>
      <c r="D191" s="47"/>
      <c r="E191" s="16"/>
      <c r="F191" s="15"/>
      <c r="G191" s="15"/>
      <c r="H191" s="15"/>
      <c r="I191" s="15"/>
      <c r="J191" s="1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12"/>
      <c r="B192" s="14"/>
      <c r="C192" s="42"/>
      <c r="D192" s="47"/>
      <c r="E192" s="16"/>
      <c r="F192" s="15"/>
      <c r="G192" s="15"/>
      <c r="H192" s="15"/>
      <c r="I192" s="15"/>
      <c r="J192" s="1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12"/>
      <c r="B193" s="14"/>
      <c r="C193" s="42"/>
      <c r="D193" s="47"/>
      <c r="E193" s="16"/>
      <c r="F193" s="15"/>
      <c r="G193" s="15"/>
      <c r="H193" s="15"/>
      <c r="I193" s="15"/>
      <c r="J193" s="1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12"/>
      <c r="B194" s="14"/>
      <c r="C194" s="42"/>
      <c r="D194" s="47"/>
      <c r="E194" s="16"/>
      <c r="F194" s="15"/>
      <c r="G194" s="15"/>
      <c r="H194" s="15"/>
      <c r="I194" s="15"/>
      <c r="J194" s="1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12"/>
      <c r="B195" s="14"/>
      <c r="C195" s="42"/>
      <c r="D195" s="47"/>
      <c r="E195" s="16"/>
      <c r="F195" s="15"/>
      <c r="G195" s="15"/>
      <c r="H195" s="15"/>
      <c r="I195" s="15"/>
      <c r="J195" s="1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12"/>
      <c r="B196" s="14"/>
      <c r="C196" s="42"/>
      <c r="D196" s="47"/>
      <c r="E196" s="16"/>
      <c r="F196" s="15"/>
      <c r="G196" s="15"/>
      <c r="H196" s="15"/>
      <c r="I196" s="15"/>
      <c r="J196" s="1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12"/>
      <c r="B197" s="14"/>
      <c r="C197" s="42"/>
      <c r="D197" s="47"/>
      <c r="E197" s="16"/>
      <c r="F197" s="15"/>
      <c r="G197" s="15"/>
      <c r="H197" s="15"/>
      <c r="I197" s="15"/>
      <c r="J197" s="1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12"/>
      <c r="B198" s="14"/>
      <c r="C198" s="42"/>
      <c r="D198" s="47"/>
      <c r="E198" s="16"/>
      <c r="F198" s="15"/>
      <c r="G198" s="15"/>
      <c r="H198" s="15"/>
      <c r="I198" s="15"/>
      <c r="J198" s="1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12"/>
      <c r="B199" s="14"/>
      <c r="C199" s="42"/>
      <c r="D199" s="47"/>
      <c r="E199" s="16"/>
      <c r="F199" s="15"/>
      <c r="G199" s="15"/>
      <c r="H199" s="15"/>
      <c r="I199" s="15"/>
      <c r="J199" s="1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12"/>
      <c r="B200" s="14"/>
      <c r="C200" s="42"/>
      <c r="D200" s="47"/>
      <c r="E200" s="16"/>
      <c r="F200" s="15"/>
      <c r="G200" s="15"/>
      <c r="H200" s="15"/>
      <c r="I200" s="15"/>
      <c r="J200" s="1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12"/>
      <c r="B201" s="14"/>
      <c r="C201" s="42"/>
      <c r="D201" s="47"/>
      <c r="E201" s="16"/>
      <c r="F201" s="15"/>
      <c r="G201" s="15"/>
      <c r="H201" s="15"/>
      <c r="I201" s="15"/>
      <c r="J201" s="1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12"/>
      <c r="B202" s="14"/>
      <c r="C202" s="42"/>
      <c r="D202" s="47"/>
      <c r="E202" s="16"/>
      <c r="F202" s="15"/>
      <c r="G202" s="15"/>
      <c r="H202" s="15"/>
      <c r="I202" s="15"/>
      <c r="J202" s="1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12"/>
      <c r="B203" s="14"/>
      <c r="C203" s="42"/>
      <c r="D203" s="47"/>
      <c r="E203" s="16"/>
      <c r="F203" s="15"/>
      <c r="G203" s="15"/>
      <c r="H203" s="15"/>
      <c r="I203" s="15"/>
      <c r="J203" s="1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12"/>
      <c r="B204" s="14"/>
      <c r="C204" s="42"/>
      <c r="D204" s="47"/>
      <c r="E204" s="16"/>
      <c r="F204" s="15"/>
      <c r="G204" s="15"/>
      <c r="H204" s="15"/>
      <c r="I204" s="15"/>
      <c r="J204" s="1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12"/>
      <c r="B205" s="14"/>
      <c r="C205" s="42"/>
      <c r="D205" s="47"/>
      <c r="E205" s="16"/>
      <c r="F205" s="15"/>
      <c r="G205" s="15"/>
      <c r="H205" s="15"/>
      <c r="I205" s="15"/>
      <c r="J205" s="1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12"/>
      <c r="B206" s="14"/>
      <c r="C206" s="42"/>
      <c r="D206" s="47"/>
      <c r="E206" s="16"/>
      <c r="F206" s="15"/>
      <c r="G206" s="15"/>
      <c r="H206" s="15"/>
      <c r="I206" s="15"/>
      <c r="J206" s="1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12"/>
      <c r="B207" s="14"/>
      <c r="C207" s="42"/>
      <c r="D207" s="47"/>
      <c r="E207" s="16"/>
      <c r="F207" s="15"/>
      <c r="G207" s="15"/>
      <c r="H207" s="15"/>
      <c r="I207" s="15"/>
      <c r="J207" s="1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12"/>
      <c r="B208" s="14"/>
      <c r="C208" s="42"/>
      <c r="D208" s="47"/>
      <c r="E208" s="16"/>
      <c r="F208" s="15"/>
      <c r="G208" s="15"/>
      <c r="H208" s="15"/>
      <c r="I208" s="15"/>
      <c r="J208" s="1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12"/>
      <c r="B209" s="14"/>
      <c r="C209" s="42"/>
      <c r="D209" s="47"/>
      <c r="E209" s="16"/>
      <c r="F209" s="15"/>
      <c r="G209" s="15"/>
      <c r="H209" s="15"/>
      <c r="I209" s="15"/>
      <c r="J209" s="1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12"/>
      <c r="B210" s="14"/>
      <c r="C210" s="42"/>
      <c r="D210" s="47"/>
      <c r="E210" s="16"/>
      <c r="F210" s="15"/>
      <c r="G210" s="15"/>
      <c r="H210" s="15"/>
      <c r="I210" s="15"/>
      <c r="J210" s="1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12"/>
      <c r="B211" s="14"/>
      <c r="C211" s="42"/>
      <c r="D211" s="47"/>
      <c r="E211" s="16"/>
      <c r="F211" s="15"/>
      <c r="G211" s="15"/>
      <c r="H211" s="15"/>
      <c r="I211" s="15"/>
      <c r="J211" s="1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12"/>
      <c r="B212" s="14"/>
      <c r="C212" s="42"/>
      <c r="D212" s="47"/>
      <c r="E212" s="16"/>
      <c r="F212" s="15"/>
      <c r="G212" s="15"/>
      <c r="H212" s="15"/>
      <c r="I212" s="15"/>
      <c r="J212" s="1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12"/>
      <c r="B213" s="14"/>
      <c r="C213" s="42"/>
      <c r="D213" s="47"/>
      <c r="E213" s="16"/>
      <c r="F213" s="15"/>
      <c r="G213" s="15"/>
      <c r="H213" s="15"/>
      <c r="I213" s="15"/>
      <c r="J213" s="1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12"/>
      <c r="B214" s="14"/>
      <c r="C214" s="42"/>
      <c r="D214" s="47"/>
      <c r="E214" s="16"/>
      <c r="F214" s="15"/>
      <c r="G214" s="15"/>
      <c r="H214" s="15"/>
      <c r="I214" s="15"/>
      <c r="J214" s="1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12"/>
      <c r="B215" s="14"/>
      <c r="C215" s="42"/>
      <c r="D215" s="47"/>
      <c r="E215" s="16"/>
      <c r="F215" s="15"/>
      <c r="G215" s="15"/>
      <c r="H215" s="15"/>
      <c r="I215" s="15"/>
      <c r="J215" s="1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12"/>
      <c r="B216" s="14"/>
      <c r="C216" s="42"/>
      <c r="D216" s="47"/>
      <c r="E216" s="16"/>
      <c r="F216" s="15"/>
      <c r="G216" s="15"/>
      <c r="H216" s="15"/>
      <c r="I216" s="15"/>
      <c r="J216" s="1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12"/>
      <c r="B217" s="14"/>
      <c r="C217" s="42"/>
      <c r="D217" s="47"/>
      <c r="E217" s="16"/>
      <c r="F217" s="15"/>
      <c r="G217" s="15"/>
      <c r="H217" s="15"/>
      <c r="I217" s="15"/>
      <c r="J217" s="1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12"/>
      <c r="B218" s="14"/>
      <c r="C218" s="42"/>
      <c r="D218" s="47"/>
      <c r="E218" s="16"/>
      <c r="F218" s="15"/>
      <c r="G218" s="15"/>
      <c r="H218" s="15"/>
      <c r="I218" s="15"/>
      <c r="J218" s="1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12"/>
      <c r="B219" s="14"/>
      <c r="C219" s="42"/>
      <c r="D219" s="47"/>
      <c r="E219" s="16"/>
      <c r="F219" s="15"/>
      <c r="G219" s="15"/>
      <c r="H219" s="15"/>
      <c r="I219" s="15"/>
      <c r="J219" s="1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12"/>
      <c r="B220" s="14"/>
      <c r="C220" s="42"/>
      <c r="D220" s="47"/>
      <c r="E220" s="16"/>
      <c r="F220" s="15"/>
      <c r="G220" s="15"/>
      <c r="H220" s="15"/>
      <c r="I220" s="15"/>
      <c r="J220" s="1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12"/>
      <c r="B221" s="14"/>
      <c r="C221" s="42"/>
      <c r="D221" s="47"/>
      <c r="E221" s="16"/>
      <c r="F221" s="15"/>
      <c r="G221" s="15"/>
      <c r="H221" s="15"/>
      <c r="I221" s="15"/>
      <c r="J221" s="1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12"/>
      <c r="B222" s="14"/>
      <c r="C222" s="42"/>
      <c r="D222" s="47"/>
      <c r="E222" s="16"/>
      <c r="F222" s="15"/>
      <c r="G222" s="15"/>
      <c r="H222" s="15"/>
      <c r="I222" s="15"/>
      <c r="J222" s="1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12"/>
      <c r="B223" s="14"/>
      <c r="C223" s="42"/>
      <c r="D223" s="47"/>
      <c r="E223" s="16"/>
      <c r="F223" s="15"/>
      <c r="G223" s="15"/>
      <c r="H223" s="15"/>
      <c r="I223" s="15"/>
      <c r="J223" s="1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12"/>
      <c r="B224" s="14"/>
      <c r="C224" s="42"/>
      <c r="D224" s="47"/>
      <c r="E224" s="16"/>
      <c r="F224" s="15"/>
      <c r="G224" s="15"/>
      <c r="H224" s="15"/>
      <c r="I224" s="15"/>
      <c r="J224" s="1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12"/>
      <c r="B225" s="14"/>
      <c r="C225" s="42"/>
      <c r="D225" s="47"/>
      <c r="E225" s="16"/>
      <c r="F225" s="15"/>
      <c r="G225" s="15"/>
      <c r="H225" s="15"/>
      <c r="I225" s="15"/>
      <c r="J225" s="1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12"/>
      <c r="B226" s="14"/>
      <c r="C226" s="42"/>
      <c r="D226" s="47"/>
      <c r="E226" s="16"/>
      <c r="F226" s="15"/>
      <c r="G226" s="15"/>
      <c r="H226" s="15"/>
      <c r="I226" s="15"/>
      <c r="J226" s="1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12"/>
      <c r="B227" s="14"/>
      <c r="C227" s="42"/>
      <c r="D227" s="47"/>
      <c r="E227" s="16"/>
      <c r="F227" s="15"/>
      <c r="G227" s="15"/>
      <c r="H227" s="15"/>
      <c r="I227" s="15"/>
      <c r="J227" s="1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12"/>
      <c r="B228" s="14"/>
      <c r="C228" s="42"/>
      <c r="D228" s="47"/>
      <c r="E228" s="16"/>
      <c r="F228" s="15"/>
      <c r="G228" s="15"/>
      <c r="H228" s="15"/>
      <c r="I228" s="15"/>
      <c r="J228" s="1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12"/>
      <c r="B229" s="14"/>
      <c r="C229" s="42"/>
      <c r="D229" s="47"/>
      <c r="E229" s="16"/>
      <c r="F229" s="15"/>
      <c r="G229" s="15"/>
      <c r="H229" s="15"/>
      <c r="I229" s="15"/>
      <c r="J229" s="1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12"/>
      <c r="B230" s="14"/>
      <c r="C230" s="42"/>
      <c r="D230" s="47"/>
      <c r="E230" s="16"/>
      <c r="F230" s="15"/>
      <c r="G230" s="15"/>
      <c r="H230" s="15"/>
      <c r="I230" s="15"/>
      <c r="J230" s="1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12"/>
      <c r="B231" s="14"/>
      <c r="C231" s="42"/>
      <c r="D231" s="47"/>
      <c r="E231" s="16"/>
      <c r="F231" s="15"/>
      <c r="G231" s="15"/>
      <c r="H231" s="15"/>
      <c r="I231" s="15"/>
      <c r="J231" s="1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12"/>
      <c r="B232" s="14"/>
      <c r="C232" s="42"/>
      <c r="D232" s="47"/>
      <c r="E232" s="16"/>
      <c r="F232" s="15"/>
      <c r="G232" s="15"/>
      <c r="H232" s="15"/>
      <c r="I232" s="15"/>
      <c r="J232" s="1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12"/>
      <c r="B233" s="14"/>
      <c r="C233" s="42"/>
      <c r="D233" s="47"/>
      <c r="E233" s="16"/>
      <c r="F233" s="15"/>
      <c r="G233" s="15"/>
      <c r="H233" s="15"/>
      <c r="I233" s="15"/>
      <c r="J233" s="1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12"/>
      <c r="B234" s="14"/>
      <c r="C234" s="42"/>
      <c r="D234" s="47"/>
      <c r="E234" s="16"/>
      <c r="F234" s="15"/>
      <c r="G234" s="15"/>
      <c r="H234" s="15"/>
      <c r="I234" s="15"/>
      <c r="J234" s="1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12"/>
      <c r="B235" s="14"/>
      <c r="C235" s="42"/>
      <c r="D235" s="47"/>
      <c r="E235" s="16"/>
      <c r="F235" s="15"/>
      <c r="G235" s="15"/>
      <c r="H235" s="15"/>
      <c r="I235" s="15"/>
      <c r="J235" s="1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12"/>
      <c r="B236" s="14"/>
      <c r="C236" s="42"/>
      <c r="D236" s="47"/>
      <c r="E236" s="16"/>
      <c r="F236" s="15"/>
      <c r="G236" s="15"/>
      <c r="H236" s="15"/>
      <c r="I236" s="15"/>
      <c r="J236" s="1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12"/>
      <c r="B237" s="14"/>
      <c r="C237" s="42"/>
      <c r="D237" s="47"/>
      <c r="E237" s="16"/>
      <c r="F237" s="15"/>
      <c r="G237" s="15"/>
      <c r="H237" s="15"/>
      <c r="I237" s="15"/>
      <c r="J237" s="1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12"/>
      <c r="B238" s="14"/>
      <c r="C238" s="42"/>
      <c r="D238" s="47"/>
      <c r="E238" s="16"/>
      <c r="F238" s="15"/>
      <c r="G238" s="15"/>
      <c r="H238" s="15"/>
      <c r="I238" s="15"/>
      <c r="J238" s="1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12"/>
      <c r="B239" s="14"/>
      <c r="C239" s="42"/>
      <c r="D239" s="47"/>
      <c r="E239" s="16"/>
      <c r="F239" s="15"/>
      <c r="G239" s="15"/>
      <c r="H239" s="15"/>
      <c r="I239" s="15"/>
      <c r="J239" s="1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12"/>
      <c r="B240" s="14"/>
      <c r="C240" s="42"/>
      <c r="D240" s="47"/>
      <c r="E240" s="16"/>
      <c r="F240" s="15"/>
      <c r="G240" s="15"/>
      <c r="H240" s="15"/>
      <c r="I240" s="15"/>
      <c r="J240" s="1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23.25" customHeight="1">
      <c r="A241" s="12"/>
      <c r="B241" s="14"/>
      <c r="C241" s="42"/>
      <c r="D241" s="47"/>
      <c r="E241" s="16"/>
      <c r="F241" s="15"/>
      <c r="G241" s="15"/>
      <c r="H241" s="15"/>
      <c r="I241" s="15"/>
      <c r="J241" s="1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3.25" customHeight="1">
      <c r="A242" s="12"/>
      <c r="B242" s="14"/>
      <c r="C242" s="42"/>
      <c r="D242" s="47"/>
      <c r="E242" s="16"/>
      <c r="F242" s="15"/>
      <c r="G242" s="15"/>
      <c r="H242" s="15"/>
      <c r="I242" s="15"/>
      <c r="J242" s="1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3.25" customHeight="1">
      <c r="A243" s="12"/>
      <c r="B243" s="14"/>
      <c r="C243" s="42"/>
      <c r="D243" s="47"/>
      <c r="E243" s="16"/>
      <c r="F243" s="15"/>
      <c r="G243" s="15"/>
      <c r="H243" s="15"/>
      <c r="I243" s="15"/>
      <c r="J243" s="1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3.25" customHeight="1">
      <c r="A244" s="12"/>
      <c r="B244" s="14"/>
      <c r="C244" s="42"/>
      <c r="D244" s="47"/>
      <c r="E244" s="16"/>
      <c r="F244" s="15"/>
      <c r="G244" s="15"/>
      <c r="H244" s="15"/>
      <c r="I244" s="15"/>
      <c r="J244" s="1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23.25" customHeight="1">
      <c r="A245" s="12"/>
      <c r="B245" s="14"/>
      <c r="C245" s="42"/>
      <c r="D245" s="47"/>
      <c r="E245" s="16"/>
      <c r="F245" s="15"/>
      <c r="G245" s="15"/>
      <c r="H245" s="15"/>
      <c r="I245" s="15"/>
      <c r="J245" s="1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23.25" customHeight="1">
      <c r="A246" s="12"/>
      <c r="B246" s="14"/>
      <c r="C246" s="42"/>
      <c r="D246" s="47"/>
      <c r="E246" s="16"/>
      <c r="F246" s="15"/>
      <c r="G246" s="15"/>
      <c r="H246" s="15"/>
      <c r="I246" s="15"/>
      <c r="J246" s="1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23.25" customHeight="1">
      <c r="A247" s="12"/>
      <c r="B247" s="14"/>
      <c r="C247" s="42"/>
      <c r="D247" s="47"/>
      <c r="E247" s="16"/>
      <c r="F247" s="15"/>
      <c r="G247" s="15"/>
      <c r="H247" s="15"/>
      <c r="I247" s="15"/>
      <c r="J247" s="1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23.25" customHeight="1">
      <c r="A248" s="12"/>
      <c r="B248" s="14"/>
      <c r="C248" s="42"/>
      <c r="D248" s="47"/>
      <c r="E248" s="16"/>
      <c r="F248" s="15"/>
      <c r="G248" s="15"/>
      <c r="H248" s="15"/>
      <c r="I248" s="15"/>
      <c r="J248" s="1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23.25" customHeight="1">
      <c r="A249" s="12"/>
      <c r="B249" s="14"/>
      <c r="C249" s="42"/>
      <c r="D249" s="47"/>
      <c r="E249" s="16"/>
      <c r="F249" s="15"/>
      <c r="G249" s="15"/>
      <c r="H249" s="15"/>
      <c r="I249" s="15"/>
      <c r="J249" s="1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3.25" customHeight="1">
      <c r="A250" s="12"/>
      <c r="B250" s="14"/>
      <c r="C250" s="42"/>
      <c r="D250" s="47"/>
      <c r="E250" s="16"/>
      <c r="F250" s="15"/>
      <c r="G250" s="15"/>
      <c r="H250" s="15"/>
      <c r="I250" s="15"/>
      <c r="J250" s="1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23.25" customHeight="1">
      <c r="A251" s="12"/>
      <c r="B251" s="14"/>
      <c r="C251" s="42"/>
      <c r="D251" s="47"/>
      <c r="E251" s="16"/>
      <c r="F251" s="15"/>
      <c r="G251" s="15"/>
      <c r="H251" s="15"/>
      <c r="I251" s="15"/>
      <c r="J251" s="1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23.25" customHeight="1">
      <c r="A252" s="12"/>
      <c r="B252" s="14"/>
      <c r="C252" s="42"/>
      <c r="D252" s="47"/>
      <c r="E252" s="16"/>
      <c r="F252" s="15"/>
      <c r="G252" s="15"/>
      <c r="H252" s="15"/>
      <c r="I252" s="15"/>
      <c r="J252" s="1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23.25" customHeight="1">
      <c r="A253" s="12"/>
      <c r="B253" s="14"/>
      <c r="C253" s="42"/>
      <c r="D253" s="47"/>
      <c r="E253" s="16"/>
      <c r="F253" s="15"/>
      <c r="G253" s="15"/>
      <c r="H253" s="15"/>
      <c r="I253" s="15"/>
      <c r="J253" s="1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23.25" customHeight="1">
      <c r="A254" s="12"/>
      <c r="B254" s="14"/>
      <c r="C254" s="42"/>
      <c r="D254" s="47"/>
      <c r="E254" s="16"/>
      <c r="F254" s="15"/>
      <c r="G254" s="15"/>
      <c r="H254" s="15"/>
      <c r="I254" s="15"/>
      <c r="J254" s="1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23.25" customHeight="1">
      <c r="A255" s="12"/>
      <c r="B255" s="14"/>
      <c r="C255" s="42"/>
      <c r="D255" s="47"/>
      <c r="E255" s="16"/>
      <c r="F255" s="15"/>
      <c r="G255" s="15"/>
      <c r="H255" s="15"/>
      <c r="I255" s="15"/>
      <c r="J255" s="1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23.25" customHeight="1">
      <c r="A256" s="12"/>
      <c r="B256" s="14"/>
      <c r="C256" s="42"/>
      <c r="D256" s="47"/>
      <c r="E256" s="16"/>
      <c r="F256" s="15"/>
      <c r="G256" s="15"/>
      <c r="H256" s="15"/>
      <c r="I256" s="15"/>
      <c r="J256" s="1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23.25" customHeight="1">
      <c r="A257" s="12"/>
      <c r="B257" s="14"/>
      <c r="C257" s="42"/>
      <c r="D257" s="47"/>
      <c r="E257" s="16"/>
      <c r="F257" s="15"/>
      <c r="G257" s="15"/>
      <c r="H257" s="15"/>
      <c r="I257" s="15"/>
      <c r="J257" s="1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23.25" customHeight="1">
      <c r="A258" s="12"/>
      <c r="B258" s="14"/>
      <c r="C258" s="42"/>
      <c r="D258" s="47"/>
      <c r="E258" s="16"/>
      <c r="F258" s="15"/>
      <c r="G258" s="15"/>
      <c r="H258" s="15"/>
      <c r="I258" s="15"/>
      <c r="J258" s="1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23.25" customHeight="1">
      <c r="A259" s="12"/>
      <c r="B259" s="14"/>
      <c r="C259" s="42"/>
      <c r="D259" s="47"/>
      <c r="E259" s="16"/>
      <c r="F259" s="15"/>
      <c r="G259" s="15"/>
      <c r="H259" s="15"/>
      <c r="I259" s="15"/>
      <c r="J259" s="1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23.25" customHeight="1">
      <c r="A260" s="12"/>
      <c r="B260" s="14"/>
      <c r="C260" s="42"/>
      <c r="D260" s="47"/>
      <c r="E260" s="16"/>
      <c r="F260" s="15"/>
      <c r="G260" s="15"/>
      <c r="H260" s="15"/>
      <c r="I260" s="15"/>
      <c r="J260" s="1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23.25" customHeight="1">
      <c r="A261" s="12"/>
      <c r="B261" s="14"/>
      <c r="C261" s="42"/>
      <c r="D261" s="47"/>
      <c r="E261" s="16"/>
      <c r="F261" s="15"/>
      <c r="G261" s="15"/>
      <c r="H261" s="15"/>
      <c r="I261" s="15"/>
      <c r="J261" s="1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23.25" customHeight="1">
      <c r="A262" s="12"/>
      <c r="B262" s="14"/>
      <c r="C262" s="42"/>
      <c r="D262" s="47"/>
      <c r="E262" s="16"/>
      <c r="F262" s="15"/>
      <c r="G262" s="15"/>
      <c r="H262" s="15"/>
      <c r="I262" s="15"/>
      <c r="J262" s="1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3.25" customHeight="1">
      <c r="A263" s="12"/>
      <c r="B263" s="14"/>
      <c r="C263" s="42"/>
      <c r="D263" s="47"/>
      <c r="E263" s="16"/>
      <c r="F263" s="15"/>
      <c r="G263" s="15"/>
      <c r="H263" s="15"/>
      <c r="I263" s="15"/>
      <c r="J263" s="1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23.25" customHeight="1">
      <c r="A264" s="12"/>
      <c r="B264" s="14"/>
      <c r="C264" s="42"/>
      <c r="D264" s="47"/>
      <c r="E264" s="16"/>
      <c r="F264" s="15"/>
      <c r="G264" s="15"/>
      <c r="H264" s="15"/>
      <c r="I264" s="15"/>
      <c r="J264" s="1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23.25" customHeight="1">
      <c r="A265" s="12"/>
      <c r="B265" s="14"/>
      <c r="C265" s="42"/>
      <c r="D265" s="47"/>
      <c r="E265" s="16"/>
      <c r="F265" s="15"/>
      <c r="G265" s="15"/>
      <c r="H265" s="15"/>
      <c r="I265" s="15"/>
      <c r="J265" s="1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23.25" customHeight="1">
      <c r="A266" s="12"/>
      <c r="B266" s="14"/>
      <c r="C266" s="42"/>
      <c r="D266" s="47"/>
      <c r="E266" s="16"/>
      <c r="F266" s="15"/>
      <c r="G266" s="15"/>
      <c r="H266" s="15"/>
      <c r="I266" s="15"/>
      <c r="J266" s="1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23.25" customHeight="1">
      <c r="A267" s="12"/>
      <c r="B267" s="14"/>
      <c r="C267" s="42"/>
      <c r="D267" s="47"/>
      <c r="E267" s="16"/>
      <c r="F267" s="15"/>
      <c r="G267" s="15"/>
      <c r="H267" s="15"/>
      <c r="I267" s="15"/>
      <c r="J267" s="1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23.25" customHeight="1">
      <c r="A268" s="12"/>
      <c r="B268" s="14"/>
      <c r="C268" s="42"/>
      <c r="D268" s="47"/>
      <c r="E268" s="16"/>
      <c r="F268" s="15"/>
      <c r="G268" s="15"/>
      <c r="H268" s="15"/>
      <c r="I268" s="15"/>
      <c r="J268" s="1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23.25" customHeight="1">
      <c r="A269" s="12"/>
      <c r="B269" s="14"/>
      <c r="C269" s="42"/>
      <c r="D269" s="47"/>
      <c r="E269" s="16"/>
      <c r="F269" s="15"/>
      <c r="G269" s="15"/>
      <c r="H269" s="15"/>
      <c r="I269" s="15"/>
      <c r="J269" s="1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23.25" customHeight="1">
      <c r="A270" s="12"/>
      <c r="B270" s="14"/>
      <c r="C270" s="42"/>
      <c r="D270" s="47"/>
      <c r="E270" s="16"/>
      <c r="F270" s="15"/>
      <c r="G270" s="15"/>
      <c r="H270" s="15"/>
      <c r="I270" s="15"/>
      <c r="J270" s="1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23.25" customHeight="1">
      <c r="A271" s="12"/>
      <c r="B271" s="14"/>
      <c r="C271" s="42"/>
      <c r="D271" s="47"/>
      <c r="E271" s="16"/>
      <c r="F271" s="15"/>
      <c r="G271" s="15"/>
      <c r="H271" s="15"/>
      <c r="I271" s="15"/>
      <c r="J271" s="1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23.25" customHeight="1">
      <c r="A272" s="12"/>
      <c r="B272" s="14"/>
      <c r="C272" s="42"/>
      <c r="D272" s="47"/>
      <c r="E272" s="16"/>
      <c r="F272" s="15"/>
      <c r="G272" s="15"/>
      <c r="H272" s="15"/>
      <c r="I272" s="15"/>
      <c r="J272" s="1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23.25" customHeight="1">
      <c r="A273" s="12"/>
      <c r="B273" s="14"/>
      <c r="C273" s="42"/>
      <c r="D273" s="47"/>
      <c r="E273" s="16"/>
      <c r="F273" s="15"/>
      <c r="G273" s="15"/>
      <c r="H273" s="15"/>
      <c r="I273" s="15"/>
      <c r="J273" s="1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23.25" customHeight="1">
      <c r="A274" s="12"/>
      <c r="B274" s="14"/>
      <c r="C274" s="42"/>
      <c r="D274" s="47"/>
      <c r="E274" s="16"/>
      <c r="F274" s="15"/>
      <c r="G274" s="15"/>
      <c r="H274" s="15"/>
      <c r="I274" s="15"/>
      <c r="J274" s="1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23.25" customHeight="1">
      <c r="A275" s="12"/>
      <c r="B275" s="14"/>
      <c r="C275" s="42"/>
      <c r="D275" s="47"/>
      <c r="E275" s="16"/>
      <c r="F275" s="15"/>
      <c r="G275" s="15"/>
      <c r="H275" s="15"/>
      <c r="I275" s="15"/>
      <c r="J275" s="1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3.25" customHeight="1">
      <c r="A276" s="12"/>
      <c r="B276" s="14"/>
      <c r="C276" s="42"/>
      <c r="D276" s="47"/>
      <c r="E276" s="16"/>
      <c r="F276" s="15"/>
      <c r="G276" s="15"/>
      <c r="H276" s="15"/>
      <c r="I276" s="15"/>
      <c r="J276" s="1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3.25" customHeight="1">
      <c r="A277" s="12"/>
      <c r="B277" s="14"/>
      <c r="C277" s="42"/>
      <c r="D277" s="47"/>
      <c r="E277" s="16"/>
      <c r="F277" s="15"/>
      <c r="G277" s="15"/>
      <c r="H277" s="15"/>
      <c r="I277" s="15"/>
      <c r="J277" s="1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3.25" customHeight="1">
      <c r="A278" s="12"/>
      <c r="B278" s="14"/>
      <c r="C278" s="42"/>
      <c r="D278" s="47"/>
      <c r="E278" s="16"/>
      <c r="F278" s="15"/>
      <c r="G278" s="15"/>
      <c r="H278" s="15"/>
      <c r="I278" s="15"/>
      <c r="J278" s="1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3.25" customHeight="1">
      <c r="A279" s="12"/>
      <c r="B279" s="14"/>
      <c r="C279" s="42"/>
      <c r="D279" s="47"/>
      <c r="E279" s="16"/>
      <c r="F279" s="15"/>
      <c r="G279" s="15"/>
      <c r="H279" s="15"/>
      <c r="I279" s="15"/>
      <c r="J279" s="1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3.25" customHeight="1">
      <c r="A280" s="12"/>
      <c r="B280" s="14"/>
      <c r="C280" s="42"/>
      <c r="D280" s="47"/>
      <c r="E280" s="16"/>
      <c r="F280" s="15"/>
      <c r="G280" s="15"/>
      <c r="H280" s="15"/>
      <c r="I280" s="15"/>
      <c r="J280" s="1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3.25" customHeight="1">
      <c r="A281" s="12"/>
      <c r="B281" s="14"/>
      <c r="C281" s="42"/>
      <c r="D281" s="47"/>
      <c r="E281" s="16"/>
      <c r="F281" s="15"/>
      <c r="G281" s="15"/>
      <c r="H281" s="15"/>
      <c r="I281" s="15"/>
      <c r="J281" s="1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3.25" customHeight="1">
      <c r="A282" s="12"/>
      <c r="B282" s="14"/>
      <c r="C282" s="42"/>
      <c r="D282" s="47"/>
      <c r="E282" s="16"/>
      <c r="F282" s="15"/>
      <c r="G282" s="15"/>
      <c r="H282" s="15"/>
      <c r="I282" s="15"/>
      <c r="J282" s="1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3.25" customHeight="1">
      <c r="A283" s="12"/>
      <c r="B283" s="14"/>
      <c r="C283" s="42"/>
      <c r="D283" s="47"/>
      <c r="E283" s="16"/>
      <c r="F283" s="15"/>
      <c r="G283" s="15"/>
      <c r="H283" s="15"/>
      <c r="I283" s="15"/>
      <c r="J283" s="1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3.25" customHeight="1">
      <c r="A284" s="12"/>
      <c r="B284" s="14"/>
      <c r="C284" s="42"/>
      <c r="D284" s="47"/>
      <c r="E284" s="16"/>
      <c r="F284" s="15"/>
      <c r="G284" s="15"/>
      <c r="H284" s="15"/>
      <c r="I284" s="15"/>
      <c r="J284" s="1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23.25" customHeight="1">
      <c r="A285" s="12"/>
      <c r="B285" s="14"/>
      <c r="C285" s="42"/>
      <c r="D285" s="47"/>
      <c r="E285" s="16"/>
      <c r="F285" s="15"/>
      <c r="G285" s="15"/>
      <c r="H285" s="15"/>
      <c r="I285" s="15"/>
      <c r="J285" s="1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3.25" customHeight="1">
      <c r="A286" s="12"/>
      <c r="B286" s="14"/>
      <c r="C286" s="42"/>
      <c r="D286" s="47"/>
      <c r="E286" s="16"/>
      <c r="F286" s="15"/>
      <c r="G286" s="15"/>
      <c r="H286" s="15"/>
      <c r="I286" s="15"/>
      <c r="J286" s="1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3.25" customHeight="1">
      <c r="A287" s="12"/>
      <c r="B287" s="14"/>
      <c r="C287" s="42"/>
      <c r="D287" s="47"/>
      <c r="E287" s="16"/>
      <c r="F287" s="15"/>
      <c r="G287" s="15"/>
      <c r="H287" s="15"/>
      <c r="I287" s="15"/>
      <c r="J287" s="1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3.25" customHeight="1">
      <c r="A288" s="12"/>
      <c r="B288" s="14"/>
      <c r="C288" s="42"/>
      <c r="D288" s="47"/>
      <c r="E288" s="16"/>
      <c r="F288" s="15"/>
      <c r="G288" s="15"/>
      <c r="H288" s="15"/>
      <c r="I288" s="15"/>
      <c r="J288" s="1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23.25" customHeight="1">
      <c r="A289" s="12"/>
      <c r="B289" s="14"/>
      <c r="C289" s="42"/>
      <c r="D289" s="47"/>
      <c r="E289" s="16"/>
      <c r="F289" s="15"/>
      <c r="G289" s="15"/>
      <c r="H289" s="15"/>
      <c r="I289" s="15"/>
      <c r="J289" s="1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23.25" customHeight="1">
      <c r="A290" s="12"/>
      <c r="B290" s="14"/>
      <c r="C290" s="42"/>
      <c r="D290" s="47"/>
      <c r="E290" s="16"/>
      <c r="F290" s="15"/>
      <c r="G290" s="15"/>
      <c r="H290" s="15"/>
      <c r="I290" s="15"/>
      <c r="J290" s="1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3.25" customHeight="1">
      <c r="A291" s="12"/>
      <c r="B291" s="14"/>
      <c r="C291" s="42"/>
      <c r="D291" s="47"/>
      <c r="E291" s="16"/>
      <c r="F291" s="15"/>
      <c r="G291" s="15"/>
      <c r="H291" s="15"/>
      <c r="I291" s="15"/>
      <c r="J291" s="1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23.25" customHeight="1">
      <c r="A292" s="12"/>
      <c r="B292" s="14"/>
      <c r="C292" s="42"/>
      <c r="D292" s="47"/>
      <c r="E292" s="16"/>
      <c r="F292" s="15"/>
      <c r="G292" s="15"/>
      <c r="H292" s="15"/>
      <c r="I292" s="15"/>
      <c r="J292" s="1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23.25" customHeight="1">
      <c r="A293" s="12"/>
      <c r="B293" s="14"/>
      <c r="C293" s="42"/>
      <c r="D293" s="47"/>
      <c r="E293" s="16"/>
      <c r="F293" s="15"/>
      <c r="G293" s="15"/>
      <c r="H293" s="15"/>
      <c r="I293" s="15"/>
      <c r="J293" s="1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23.25" customHeight="1">
      <c r="A294" s="12"/>
      <c r="B294" s="14"/>
      <c r="C294" s="42"/>
      <c r="D294" s="47"/>
      <c r="E294" s="16"/>
      <c r="F294" s="15"/>
      <c r="G294" s="15"/>
      <c r="H294" s="15"/>
      <c r="I294" s="15"/>
      <c r="J294" s="1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3.25" customHeight="1">
      <c r="A295" s="12"/>
      <c r="B295" s="14"/>
      <c r="C295" s="42"/>
      <c r="D295" s="47"/>
      <c r="E295" s="16"/>
      <c r="F295" s="15"/>
      <c r="G295" s="15"/>
      <c r="H295" s="15"/>
      <c r="I295" s="15"/>
      <c r="J295" s="1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23.25" customHeight="1">
      <c r="A296" s="12"/>
      <c r="B296" s="14"/>
      <c r="C296" s="42"/>
      <c r="D296" s="47"/>
      <c r="E296" s="16"/>
      <c r="F296" s="15"/>
      <c r="G296" s="15"/>
      <c r="H296" s="15"/>
      <c r="I296" s="15"/>
      <c r="J296" s="1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3.25" customHeight="1">
      <c r="A297" s="12"/>
      <c r="B297" s="14"/>
      <c r="C297" s="42"/>
      <c r="D297" s="47"/>
      <c r="E297" s="16"/>
      <c r="F297" s="15"/>
      <c r="G297" s="15"/>
      <c r="H297" s="15"/>
      <c r="I297" s="15"/>
      <c r="J297" s="1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23.25" customHeight="1">
      <c r="A298" s="12"/>
      <c r="B298" s="14"/>
      <c r="C298" s="42"/>
      <c r="D298" s="47"/>
      <c r="E298" s="16"/>
      <c r="F298" s="15"/>
      <c r="G298" s="15"/>
      <c r="H298" s="15"/>
      <c r="I298" s="15"/>
      <c r="J298" s="1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23.25" customHeight="1">
      <c r="A299" s="12"/>
      <c r="B299" s="14"/>
      <c r="C299" s="42"/>
      <c r="D299" s="47"/>
      <c r="E299" s="16"/>
      <c r="F299" s="15"/>
      <c r="G299" s="15"/>
      <c r="H299" s="15"/>
      <c r="I299" s="15"/>
      <c r="J299" s="1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23.25" customHeight="1">
      <c r="A300" s="12"/>
      <c r="B300" s="14"/>
      <c r="C300" s="42"/>
      <c r="D300" s="47"/>
      <c r="E300" s="16"/>
      <c r="F300" s="15"/>
      <c r="G300" s="15"/>
      <c r="H300" s="15"/>
      <c r="I300" s="15"/>
      <c r="J300" s="1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23.25" customHeight="1">
      <c r="A301" s="12"/>
      <c r="B301" s="14"/>
      <c r="C301" s="42"/>
      <c r="D301" s="47"/>
      <c r="E301" s="16"/>
      <c r="F301" s="15"/>
      <c r="G301" s="15"/>
      <c r="H301" s="15"/>
      <c r="I301" s="15"/>
      <c r="J301" s="1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23.25" customHeight="1">
      <c r="A302" s="12"/>
      <c r="B302" s="14"/>
      <c r="C302" s="42"/>
      <c r="D302" s="47"/>
      <c r="E302" s="16"/>
      <c r="F302" s="15"/>
      <c r="G302" s="15"/>
      <c r="H302" s="15"/>
      <c r="I302" s="15"/>
      <c r="J302" s="1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23.25" customHeight="1">
      <c r="A303" s="12"/>
      <c r="B303" s="14"/>
      <c r="C303" s="42"/>
      <c r="D303" s="47"/>
      <c r="E303" s="16"/>
      <c r="F303" s="15"/>
      <c r="G303" s="15"/>
      <c r="H303" s="15"/>
      <c r="I303" s="15"/>
      <c r="J303" s="1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23.25" customHeight="1">
      <c r="A304" s="12"/>
      <c r="B304" s="14"/>
      <c r="C304" s="42"/>
      <c r="D304" s="47"/>
      <c r="E304" s="16"/>
      <c r="F304" s="15"/>
      <c r="G304" s="15"/>
      <c r="H304" s="15"/>
      <c r="I304" s="15"/>
      <c r="J304" s="1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23.25" customHeight="1">
      <c r="A305" s="12"/>
      <c r="B305" s="14"/>
      <c r="C305" s="42"/>
      <c r="D305" s="47"/>
      <c r="E305" s="16"/>
      <c r="F305" s="15"/>
      <c r="G305" s="15"/>
      <c r="H305" s="15"/>
      <c r="I305" s="15"/>
      <c r="J305" s="1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23.25" customHeight="1">
      <c r="A306" s="12"/>
      <c r="B306" s="14"/>
      <c r="C306" s="42"/>
      <c r="D306" s="47"/>
      <c r="E306" s="16"/>
      <c r="F306" s="15"/>
      <c r="G306" s="15"/>
      <c r="H306" s="15"/>
      <c r="I306" s="15"/>
      <c r="J306" s="1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23.25" customHeight="1">
      <c r="A307" s="12"/>
      <c r="B307" s="14"/>
      <c r="C307" s="42"/>
      <c r="D307" s="47"/>
      <c r="E307" s="16"/>
      <c r="F307" s="15"/>
      <c r="G307" s="15"/>
      <c r="H307" s="15"/>
      <c r="I307" s="15"/>
      <c r="J307" s="1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23.25" customHeight="1">
      <c r="A308" s="12"/>
      <c r="B308" s="14"/>
      <c r="C308" s="42"/>
      <c r="D308" s="47"/>
      <c r="E308" s="16"/>
      <c r="F308" s="15"/>
      <c r="G308" s="15"/>
      <c r="H308" s="15"/>
      <c r="I308" s="15"/>
      <c r="J308" s="1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23.25" customHeight="1">
      <c r="A309" s="12"/>
      <c r="B309" s="14"/>
      <c r="C309" s="42"/>
      <c r="D309" s="47"/>
      <c r="E309" s="16"/>
      <c r="F309" s="15"/>
      <c r="G309" s="15"/>
      <c r="H309" s="15"/>
      <c r="I309" s="15"/>
      <c r="J309" s="1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23.25" customHeight="1">
      <c r="A310" s="12"/>
      <c r="B310" s="14"/>
      <c r="C310" s="42"/>
      <c r="D310" s="47"/>
      <c r="E310" s="16"/>
      <c r="F310" s="15"/>
      <c r="G310" s="15"/>
      <c r="H310" s="15"/>
      <c r="I310" s="15"/>
      <c r="J310" s="1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3.25" customHeight="1">
      <c r="A311" s="12"/>
      <c r="B311" s="14"/>
      <c r="C311" s="42"/>
      <c r="D311" s="47"/>
      <c r="E311" s="16"/>
      <c r="F311" s="15"/>
      <c r="G311" s="15"/>
      <c r="H311" s="15"/>
      <c r="I311" s="15"/>
      <c r="J311" s="1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23.25" customHeight="1">
      <c r="A312" s="12"/>
      <c r="B312" s="14"/>
      <c r="C312" s="42"/>
      <c r="D312" s="47"/>
      <c r="E312" s="16"/>
      <c r="F312" s="15"/>
      <c r="G312" s="15"/>
      <c r="H312" s="15"/>
      <c r="I312" s="15"/>
      <c r="J312" s="1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23.25" customHeight="1">
      <c r="A313" s="12"/>
      <c r="B313" s="14"/>
      <c r="C313" s="42"/>
      <c r="D313" s="47"/>
      <c r="E313" s="16"/>
      <c r="F313" s="15"/>
      <c r="G313" s="15"/>
      <c r="H313" s="15"/>
      <c r="I313" s="15"/>
      <c r="J313" s="1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23.25" customHeight="1">
      <c r="A314" s="12"/>
      <c r="B314" s="14"/>
      <c r="C314" s="42"/>
      <c r="D314" s="47"/>
      <c r="E314" s="16"/>
      <c r="F314" s="15"/>
      <c r="G314" s="15"/>
      <c r="H314" s="15"/>
      <c r="I314" s="15"/>
      <c r="J314" s="1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23.25" customHeight="1">
      <c r="A315" s="12"/>
      <c r="B315" s="14"/>
      <c r="C315" s="42"/>
      <c r="D315" s="47"/>
      <c r="E315" s="16"/>
      <c r="F315" s="15"/>
      <c r="G315" s="15"/>
      <c r="H315" s="15"/>
      <c r="I315" s="15"/>
      <c r="J315" s="1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23.25" customHeight="1">
      <c r="A316" s="12"/>
      <c r="B316" s="14"/>
      <c r="C316" s="42"/>
      <c r="D316" s="47"/>
      <c r="E316" s="16"/>
      <c r="F316" s="15"/>
      <c r="G316" s="15"/>
      <c r="H316" s="15"/>
      <c r="I316" s="15"/>
      <c r="J316" s="1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23.25" customHeight="1">
      <c r="A317" s="12"/>
      <c r="B317" s="14"/>
      <c r="C317" s="42"/>
      <c r="D317" s="47"/>
      <c r="E317" s="16"/>
      <c r="F317" s="15"/>
      <c r="G317" s="15"/>
      <c r="H317" s="15"/>
      <c r="I317" s="15"/>
      <c r="J317" s="1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23.25" customHeight="1">
      <c r="A318" s="12"/>
      <c r="B318" s="14"/>
      <c r="C318" s="42"/>
      <c r="D318" s="47"/>
      <c r="E318" s="16"/>
      <c r="F318" s="15"/>
      <c r="G318" s="15"/>
      <c r="H318" s="15"/>
      <c r="I318" s="15"/>
      <c r="J318" s="1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23.25" customHeight="1">
      <c r="A319" s="12"/>
      <c r="B319" s="14"/>
      <c r="C319" s="42"/>
      <c r="D319" s="47"/>
      <c r="E319" s="16"/>
      <c r="F319" s="15"/>
      <c r="G319" s="15"/>
      <c r="H319" s="15"/>
      <c r="I319" s="15"/>
      <c r="J319" s="1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23.25" customHeight="1">
      <c r="A320" s="12"/>
      <c r="B320" s="14"/>
      <c r="C320" s="42"/>
      <c r="D320" s="47"/>
      <c r="E320" s="16"/>
      <c r="F320" s="15"/>
      <c r="G320" s="15"/>
      <c r="H320" s="15"/>
      <c r="I320" s="15"/>
      <c r="J320" s="1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23.25" customHeight="1">
      <c r="A321" s="12"/>
      <c r="B321" s="14"/>
      <c r="C321" s="42"/>
      <c r="D321" s="47"/>
      <c r="E321" s="16"/>
      <c r="F321" s="15"/>
      <c r="G321" s="15"/>
      <c r="H321" s="15"/>
      <c r="I321" s="15"/>
      <c r="J321" s="1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23.25" customHeight="1">
      <c r="A322" s="12"/>
      <c r="B322" s="14"/>
      <c r="C322" s="42"/>
      <c r="D322" s="47"/>
      <c r="E322" s="16"/>
      <c r="F322" s="15"/>
      <c r="G322" s="15"/>
      <c r="H322" s="15"/>
      <c r="I322" s="15"/>
      <c r="J322" s="1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23.25" customHeight="1">
      <c r="A323" s="12"/>
      <c r="B323" s="14"/>
      <c r="C323" s="42"/>
      <c r="D323" s="47"/>
      <c r="E323" s="16"/>
      <c r="F323" s="15"/>
      <c r="G323" s="15"/>
      <c r="H323" s="15"/>
      <c r="I323" s="15"/>
      <c r="J323" s="1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23.25" customHeight="1">
      <c r="A324" s="12"/>
      <c r="B324" s="14"/>
      <c r="C324" s="42"/>
      <c r="D324" s="47"/>
      <c r="E324" s="16"/>
      <c r="F324" s="15"/>
      <c r="G324" s="15"/>
      <c r="H324" s="15"/>
      <c r="I324" s="15"/>
      <c r="J324" s="1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23.25" customHeight="1">
      <c r="A325" s="12"/>
      <c r="B325" s="14"/>
      <c r="C325" s="42"/>
      <c r="D325" s="47"/>
      <c r="E325" s="16"/>
      <c r="F325" s="15"/>
      <c r="G325" s="15"/>
      <c r="H325" s="15"/>
      <c r="I325" s="15"/>
      <c r="J325" s="1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23.25" customHeight="1">
      <c r="A326" s="12"/>
      <c r="B326" s="14"/>
      <c r="C326" s="42"/>
      <c r="D326" s="47"/>
      <c r="E326" s="16"/>
      <c r="F326" s="15"/>
      <c r="G326" s="15"/>
      <c r="H326" s="15"/>
      <c r="I326" s="15"/>
      <c r="J326" s="1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23.25" customHeight="1">
      <c r="A327" s="12"/>
      <c r="B327" s="14"/>
      <c r="C327" s="42"/>
      <c r="D327" s="47"/>
      <c r="E327" s="16"/>
      <c r="F327" s="15"/>
      <c r="G327" s="15"/>
      <c r="H327" s="15"/>
      <c r="I327" s="15"/>
      <c r="J327" s="1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23.25" customHeight="1">
      <c r="A328" s="12"/>
      <c r="B328" s="14"/>
      <c r="C328" s="42"/>
      <c r="D328" s="47"/>
      <c r="E328" s="16"/>
      <c r="F328" s="15"/>
      <c r="G328" s="15"/>
      <c r="H328" s="15"/>
      <c r="I328" s="15"/>
      <c r="J328" s="1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23.25" customHeight="1">
      <c r="A329" s="12"/>
      <c r="B329" s="14"/>
      <c r="C329" s="42"/>
      <c r="D329" s="47"/>
      <c r="E329" s="16"/>
      <c r="F329" s="15"/>
      <c r="G329" s="15"/>
      <c r="H329" s="15"/>
      <c r="I329" s="15"/>
      <c r="J329" s="1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23.25" customHeight="1">
      <c r="A330" s="12"/>
      <c r="B330" s="14"/>
      <c r="C330" s="42"/>
      <c r="D330" s="47"/>
      <c r="E330" s="16"/>
      <c r="F330" s="15"/>
      <c r="G330" s="15"/>
      <c r="H330" s="15"/>
      <c r="I330" s="15"/>
      <c r="J330" s="1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23.25" customHeight="1">
      <c r="A331" s="12"/>
      <c r="B331" s="14"/>
      <c r="C331" s="42"/>
      <c r="D331" s="47"/>
      <c r="E331" s="16"/>
      <c r="F331" s="15"/>
      <c r="G331" s="15"/>
      <c r="H331" s="15"/>
      <c r="I331" s="15"/>
      <c r="J331" s="1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23.25" customHeight="1">
      <c r="A332" s="12"/>
      <c r="B332" s="14"/>
      <c r="C332" s="42"/>
      <c r="D332" s="47"/>
      <c r="E332" s="16"/>
      <c r="F332" s="15"/>
      <c r="G332" s="15"/>
      <c r="H332" s="15"/>
      <c r="I332" s="15"/>
      <c r="J332" s="1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23.25" customHeight="1">
      <c r="A333" s="12"/>
      <c r="B333" s="14"/>
      <c r="C333" s="42"/>
      <c r="D333" s="47"/>
      <c r="E333" s="16"/>
      <c r="F333" s="15"/>
      <c r="G333" s="15"/>
      <c r="H333" s="15"/>
      <c r="I333" s="15"/>
      <c r="J333" s="1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23.25" customHeight="1">
      <c r="A334" s="12"/>
      <c r="B334" s="14"/>
      <c r="C334" s="42"/>
      <c r="D334" s="47"/>
      <c r="E334" s="16"/>
      <c r="F334" s="15"/>
      <c r="G334" s="15"/>
      <c r="H334" s="15"/>
      <c r="I334" s="15"/>
      <c r="J334" s="1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23.25" customHeight="1">
      <c r="A335" s="12"/>
      <c r="B335" s="14"/>
      <c r="C335" s="42"/>
      <c r="D335" s="47"/>
      <c r="E335" s="16"/>
      <c r="F335" s="15"/>
      <c r="G335" s="15"/>
      <c r="H335" s="15"/>
      <c r="I335" s="15"/>
      <c r="J335" s="1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23.25" customHeight="1">
      <c r="A336" s="12"/>
      <c r="B336" s="14"/>
      <c r="C336" s="42"/>
      <c r="D336" s="47"/>
      <c r="E336" s="16"/>
      <c r="F336" s="15"/>
      <c r="G336" s="15"/>
      <c r="H336" s="15"/>
      <c r="I336" s="15"/>
      <c r="J336" s="1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23.25" customHeight="1">
      <c r="A337" s="12"/>
      <c r="B337" s="14"/>
      <c r="C337" s="42"/>
      <c r="D337" s="47"/>
      <c r="E337" s="16"/>
      <c r="F337" s="15"/>
      <c r="G337" s="15"/>
      <c r="H337" s="15"/>
      <c r="I337" s="15"/>
      <c r="J337" s="1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23.25" customHeight="1">
      <c r="A338" s="12"/>
      <c r="B338" s="14"/>
      <c r="C338" s="42"/>
      <c r="D338" s="47"/>
      <c r="E338" s="16"/>
      <c r="F338" s="15"/>
      <c r="G338" s="15"/>
      <c r="H338" s="15"/>
      <c r="I338" s="15"/>
      <c r="J338" s="1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23.25" customHeight="1">
      <c r="A339" s="12"/>
      <c r="B339" s="14"/>
      <c r="C339" s="42"/>
      <c r="D339" s="47"/>
      <c r="E339" s="16"/>
      <c r="F339" s="15"/>
      <c r="G339" s="15"/>
      <c r="H339" s="15"/>
      <c r="I339" s="15"/>
      <c r="J339" s="1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23.25" customHeight="1">
      <c r="A340" s="12"/>
      <c r="B340" s="14"/>
      <c r="C340" s="42"/>
      <c r="D340" s="47"/>
      <c r="E340" s="16"/>
      <c r="F340" s="15"/>
      <c r="G340" s="15"/>
      <c r="H340" s="15"/>
      <c r="I340" s="15"/>
      <c r="J340" s="1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23.25" customHeight="1">
      <c r="A341" s="12"/>
      <c r="B341" s="14"/>
      <c r="C341" s="42"/>
      <c r="D341" s="47"/>
      <c r="E341" s="16"/>
      <c r="F341" s="15"/>
      <c r="G341" s="15"/>
      <c r="H341" s="15"/>
      <c r="I341" s="15"/>
      <c r="J341" s="1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23.25" customHeight="1">
      <c r="A342" s="12"/>
      <c r="B342" s="14"/>
      <c r="C342" s="42"/>
      <c r="D342" s="47"/>
      <c r="E342" s="16"/>
      <c r="F342" s="15"/>
      <c r="G342" s="15"/>
      <c r="H342" s="15"/>
      <c r="I342" s="15"/>
      <c r="J342" s="1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23.25" customHeight="1">
      <c r="A343" s="12"/>
      <c r="B343" s="14"/>
      <c r="C343" s="42"/>
      <c r="D343" s="47"/>
      <c r="E343" s="16"/>
      <c r="F343" s="15"/>
      <c r="G343" s="15"/>
      <c r="H343" s="15"/>
      <c r="I343" s="15"/>
      <c r="J343" s="1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23.25" customHeight="1">
      <c r="A344" s="12"/>
      <c r="B344" s="14"/>
      <c r="C344" s="42"/>
      <c r="D344" s="47"/>
      <c r="E344" s="16"/>
      <c r="F344" s="15"/>
      <c r="G344" s="15"/>
      <c r="H344" s="15"/>
      <c r="I344" s="15"/>
      <c r="J344" s="1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23.25" customHeight="1">
      <c r="A345" s="12"/>
      <c r="B345" s="14"/>
      <c r="C345" s="42"/>
      <c r="D345" s="47"/>
      <c r="E345" s="16"/>
      <c r="F345" s="15"/>
      <c r="G345" s="15"/>
      <c r="H345" s="15"/>
      <c r="I345" s="15"/>
      <c r="J345" s="1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23.25" customHeight="1">
      <c r="A346" s="12"/>
      <c r="B346" s="14"/>
      <c r="C346" s="42"/>
      <c r="D346" s="47"/>
      <c r="E346" s="16"/>
      <c r="F346" s="15"/>
      <c r="G346" s="15"/>
      <c r="H346" s="15"/>
      <c r="I346" s="15"/>
      <c r="J346" s="1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23.25" customHeight="1">
      <c r="A347" s="12"/>
      <c r="B347" s="14"/>
      <c r="C347" s="42"/>
      <c r="D347" s="47"/>
      <c r="E347" s="16"/>
      <c r="F347" s="15"/>
      <c r="G347" s="15"/>
      <c r="H347" s="15"/>
      <c r="I347" s="15"/>
      <c r="J347" s="1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23.25" customHeight="1">
      <c r="A348" s="12"/>
      <c r="B348" s="14"/>
      <c r="C348" s="42"/>
      <c r="D348" s="47"/>
      <c r="E348" s="16"/>
      <c r="F348" s="15"/>
      <c r="G348" s="15"/>
      <c r="H348" s="15"/>
      <c r="I348" s="15"/>
      <c r="J348" s="1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23.25" customHeight="1">
      <c r="A349" s="12"/>
      <c r="B349" s="14"/>
      <c r="C349" s="42"/>
      <c r="D349" s="47"/>
      <c r="E349" s="16"/>
      <c r="F349" s="15"/>
      <c r="G349" s="15"/>
      <c r="H349" s="15"/>
      <c r="I349" s="15"/>
      <c r="J349" s="1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23.25" customHeight="1">
      <c r="A350" s="12"/>
      <c r="B350" s="14"/>
      <c r="C350" s="42"/>
      <c r="D350" s="47"/>
      <c r="E350" s="16"/>
      <c r="F350" s="15"/>
      <c r="G350" s="15"/>
      <c r="H350" s="15"/>
      <c r="I350" s="15"/>
      <c r="J350" s="1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23.25" customHeight="1">
      <c r="A351" s="12"/>
      <c r="B351" s="14"/>
      <c r="C351" s="42"/>
      <c r="D351" s="47"/>
      <c r="E351" s="16"/>
      <c r="F351" s="15"/>
      <c r="G351" s="15"/>
      <c r="H351" s="15"/>
      <c r="I351" s="15"/>
      <c r="J351" s="1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23.25" customHeight="1">
      <c r="A352" s="12"/>
      <c r="B352" s="14"/>
      <c r="C352" s="42"/>
      <c r="D352" s="47"/>
      <c r="E352" s="16"/>
      <c r="F352" s="15"/>
      <c r="G352" s="15"/>
      <c r="H352" s="15"/>
      <c r="I352" s="15"/>
      <c r="J352" s="1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23.25" customHeight="1">
      <c r="A353" s="12"/>
      <c r="B353" s="14"/>
      <c r="C353" s="42"/>
      <c r="D353" s="47"/>
      <c r="E353" s="16"/>
      <c r="F353" s="15"/>
      <c r="G353" s="15"/>
      <c r="H353" s="15"/>
      <c r="I353" s="15"/>
      <c r="J353" s="1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23.25" customHeight="1">
      <c r="A354" s="12"/>
      <c r="B354" s="14"/>
      <c r="C354" s="42"/>
      <c r="D354" s="47"/>
      <c r="E354" s="16"/>
      <c r="F354" s="15"/>
      <c r="G354" s="15"/>
      <c r="H354" s="15"/>
      <c r="I354" s="15"/>
      <c r="J354" s="1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23.25" customHeight="1">
      <c r="A355" s="12"/>
      <c r="B355" s="14"/>
      <c r="C355" s="42"/>
      <c r="D355" s="47"/>
      <c r="E355" s="16"/>
      <c r="F355" s="15"/>
      <c r="G355" s="15"/>
      <c r="H355" s="15"/>
      <c r="I355" s="15"/>
      <c r="J355" s="1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23.25" customHeight="1">
      <c r="A356" s="12"/>
      <c r="B356" s="14"/>
      <c r="C356" s="42"/>
      <c r="D356" s="47"/>
      <c r="E356" s="16"/>
      <c r="F356" s="15"/>
      <c r="G356" s="15"/>
      <c r="H356" s="15"/>
      <c r="I356" s="15"/>
      <c r="J356" s="1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23.25" customHeight="1">
      <c r="A357" s="12"/>
      <c r="B357" s="14"/>
      <c r="C357" s="42"/>
      <c r="D357" s="47"/>
      <c r="E357" s="16"/>
      <c r="F357" s="15"/>
      <c r="G357" s="15"/>
      <c r="H357" s="15"/>
      <c r="I357" s="15"/>
      <c r="J357" s="1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23.25" customHeight="1">
      <c r="A358" s="12"/>
      <c r="B358" s="14"/>
      <c r="C358" s="42"/>
      <c r="D358" s="47"/>
      <c r="E358" s="16"/>
      <c r="F358" s="15"/>
      <c r="G358" s="15"/>
      <c r="H358" s="15"/>
      <c r="I358" s="15"/>
      <c r="J358" s="1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23.25" customHeight="1">
      <c r="A359" s="12"/>
      <c r="B359" s="14"/>
      <c r="C359" s="42"/>
      <c r="D359" s="47"/>
      <c r="E359" s="16"/>
      <c r="F359" s="15"/>
      <c r="G359" s="15"/>
      <c r="H359" s="15"/>
      <c r="I359" s="15"/>
      <c r="J359" s="1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23.25" customHeight="1">
      <c r="A360" s="12"/>
      <c r="B360" s="14"/>
      <c r="C360" s="42"/>
      <c r="D360" s="47"/>
      <c r="E360" s="16"/>
      <c r="F360" s="15"/>
      <c r="G360" s="15"/>
      <c r="H360" s="15"/>
      <c r="I360" s="15"/>
      <c r="J360" s="1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23.25" customHeight="1">
      <c r="A361" s="12"/>
      <c r="B361" s="14"/>
      <c r="C361" s="42"/>
      <c r="D361" s="47"/>
      <c r="E361" s="16"/>
      <c r="F361" s="15"/>
      <c r="G361" s="15"/>
      <c r="H361" s="15"/>
      <c r="I361" s="15"/>
      <c r="J361" s="1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23.25" customHeight="1">
      <c r="A362" s="12"/>
      <c r="B362" s="14"/>
      <c r="C362" s="42"/>
      <c r="D362" s="47"/>
      <c r="E362" s="16"/>
      <c r="F362" s="15"/>
      <c r="G362" s="15"/>
      <c r="H362" s="15"/>
      <c r="I362" s="15"/>
      <c r="J362" s="1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23.25" customHeight="1">
      <c r="A363" s="12"/>
      <c r="B363" s="14"/>
      <c r="C363" s="42"/>
      <c r="D363" s="47"/>
      <c r="E363" s="16"/>
      <c r="F363" s="15"/>
      <c r="G363" s="15"/>
      <c r="H363" s="15"/>
      <c r="I363" s="15"/>
      <c r="J363" s="1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23.25" customHeight="1">
      <c r="A364" s="12"/>
      <c r="B364" s="14"/>
      <c r="C364" s="42"/>
      <c r="D364" s="47"/>
      <c r="E364" s="16"/>
      <c r="F364" s="15"/>
      <c r="G364" s="15"/>
      <c r="H364" s="15"/>
      <c r="I364" s="15"/>
      <c r="J364" s="1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23.25" customHeight="1">
      <c r="A365" s="12"/>
      <c r="B365" s="14"/>
      <c r="C365" s="42"/>
      <c r="D365" s="47"/>
      <c r="E365" s="16"/>
      <c r="F365" s="15"/>
      <c r="G365" s="15"/>
      <c r="H365" s="15"/>
      <c r="I365" s="15"/>
      <c r="J365" s="1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23.25" customHeight="1">
      <c r="A366" s="12"/>
      <c r="B366" s="14"/>
      <c r="C366" s="42"/>
      <c r="D366" s="47"/>
      <c r="E366" s="16"/>
      <c r="F366" s="15"/>
      <c r="G366" s="15"/>
      <c r="H366" s="15"/>
      <c r="I366" s="15"/>
      <c r="J366" s="1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23.25" customHeight="1">
      <c r="A367" s="12"/>
      <c r="B367" s="14"/>
      <c r="C367" s="42"/>
      <c r="D367" s="47"/>
      <c r="E367" s="16"/>
      <c r="F367" s="15"/>
      <c r="G367" s="15"/>
      <c r="H367" s="15"/>
      <c r="I367" s="15"/>
      <c r="J367" s="1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23.25" customHeight="1">
      <c r="A368" s="12"/>
      <c r="B368" s="14"/>
      <c r="C368" s="42"/>
      <c r="D368" s="47"/>
      <c r="E368" s="16"/>
      <c r="F368" s="15"/>
      <c r="G368" s="15"/>
      <c r="H368" s="15"/>
      <c r="I368" s="15"/>
      <c r="J368" s="1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23.25" customHeight="1">
      <c r="A369" s="12"/>
      <c r="B369" s="14"/>
      <c r="C369" s="42"/>
      <c r="D369" s="47"/>
      <c r="E369" s="16"/>
      <c r="F369" s="15"/>
      <c r="G369" s="15"/>
      <c r="H369" s="15"/>
      <c r="I369" s="15"/>
      <c r="J369" s="1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23.25" customHeight="1">
      <c r="A370" s="12"/>
      <c r="B370" s="14"/>
      <c r="C370" s="42"/>
      <c r="D370" s="47"/>
      <c r="E370" s="16"/>
      <c r="F370" s="15"/>
      <c r="G370" s="15"/>
      <c r="H370" s="15"/>
      <c r="I370" s="15"/>
      <c r="J370" s="1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23.25" customHeight="1">
      <c r="A371" s="12"/>
      <c r="B371" s="14"/>
      <c r="C371" s="42"/>
      <c r="D371" s="47"/>
      <c r="E371" s="16"/>
      <c r="F371" s="15"/>
      <c r="G371" s="15"/>
      <c r="H371" s="15"/>
      <c r="I371" s="15"/>
      <c r="J371" s="1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23.25" customHeight="1">
      <c r="A372" s="12"/>
      <c r="B372" s="14"/>
      <c r="C372" s="42"/>
      <c r="D372" s="47"/>
      <c r="E372" s="16"/>
      <c r="F372" s="15"/>
      <c r="G372" s="15"/>
      <c r="H372" s="15"/>
      <c r="I372" s="15"/>
      <c r="J372" s="1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23.25" customHeight="1">
      <c r="A373" s="12"/>
      <c r="B373" s="14"/>
      <c r="C373" s="42"/>
      <c r="D373" s="47"/>
      <c r="E373" s="16"/>
      <c r="F373" s="15"/>
      <c r="G373" s="15"/>
      <c r="H373" s="15"/>
      <c r="I373" s="15"/>
      <c r="J373" s="1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23.25" customHeight="1">
      <c r="A374" s="12"/>
      <c r="B374" s="14"/>
      <c r="C374" s="42"/>
      <c r="D374" s="47"/>
      <c r="E374" s="16"/>
      <c r="F374" s="15"/>
      <c r="G374" s="15"/>
      <c r="H374" s="15"/>
      <c r="I374" s="15"/>
      <c r="J374" s="1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23.25" customHeight="1">
      <c r="A375" s="12"/>
      <c r="B375" s="14"/>
      <c r="C375" s="42"/>
      <c r="D375" s="47"/>
      <c r="E375" s="16"/>
      <c r="F375" s="15"/>
      <c r="G375" s="15"/>
      <c r="H375" s="15"/>
      <c r="I375" s="15"/>
      <c r="J375" s="1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23.25" customHeight="1">
      <c r="A376" s="12"/>
      <c r="B376" s="14"/>
      <c r="C376" s="42"/>
      <c r="D376" s="47"/>
      <c r="E376" s="16"/>
      <c r="F376" s="15"/>
      <c r="G376" s="15"/>
      <c r="H376" s="15"/>
      <c r="I376" s="15"/>
      <c r="J376" s="1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23.25" customHeight="1">
      <c r="A377" s="12"/>
      <c r="B377" s="14"/>
      <c r="C377" s="42"/>
      <c r="D377" s="47"/>
      <c r="E377" s="16"/>
      <c r="F377" s="15"/>
      <c r="G377" s="15"/>
      <c r="H377" s="15"/>
      <c r="I377" s="15"/>
      <c r="J377" s="1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23.25" customHeight="1">
      <c r="A378" s="12"/>
      <c r="B378" s="14"/>
      <c r="C378" s="42"/>
      <c r="D378" s="47"/>
      <c r="E378" s="16"/>
      <c r="F378" s="15"/>
      <c r="G378" s="15"/>
      <c r="H378" s="15"/>
      <c r="I378" s="15"/>
      <c r="J378" s="1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23.25" customHeight="1">
      <c r="A379" s="12"/>
      <c r="B379" s="14"/>
      <c r="C379" s="42"/>
      <c r="D379" s="47"/>
      <c r="E379" s="16"/>
      <c r="F379" s="15"/>
      <c r="G379" s="15"/>
      <c r="H379" s="15"/>
      <c r="I379" s="15"/>
      <c r="J379" s="1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23.25" customHeight="1">
      <c r="A380" s="12"/>
      <c r="B380" s="14"/>
      <c r="C380" s="42"/>
      <c r="D380" s="47"/>
      <c r="E380" s="16"/>
      <c r="F380" s="15"/>
      <c r="G380" s="15"/>
      <c r="H380" s="15"/>
      <c r="I380" s="15"/>
      <c r="J380" s="1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23.25" customHeight="1">
      <c r="A381" s="12"/>
      <c r="B381" s="14"/>
      <c r="C381" s="42"/>
      <c r="D381" s="47"/>
      <c r="E381" s="16"/>
      <c r="F381" s="15"/>
      <c r="G381" s="15"/>
      <c r="H381" s="15"/>
      <c r="I381" s="15"/>
      <c r="J381" s="1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23.25" customHeight="1">
      <c r="A382" s="12"/>
      <c r="B382" s="14"/>
      <c r="C382" s="42"/>
      <c r="D382" s="47"/>
      <c r="E382" s="16"/>
      <c r="F382" s="15"/>
      <c r="G382" s="15"/>
      <c r="H382" s="15"/>
      <c r="I382" s="15"/>
      <c r="J382" s="1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23.25" customHeight="1">
      <c r="A383" s="12"/>
      <c r="B383" s="14"/>
      <c r="C383" s="42"/>
      <c r="D383" s="47"/>
      <c r="E383" s="16"/>
      <c r="F383" s="15"/>
      <c r="G383" s="15"/>
      <c r="H383" s="15"/>
      <c r="I383" s="15"/>
      <c r="J383" s="1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23.25" customHeight="1">
      <c r="A384" s="12"/>
      <c r="B384" s="14"/>
      <c r="C384" s="42"/>
      <c r="D384" s="47"/>
      <c r="E384" s="16"/>
      <c r="F384" s="15"/>
      <c r="G384" s="15"/>
      <c r="H384" s="15"/>
      <c r="I384" s="15"/>
      <c r="J384" s="1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23.25" customHeight="1">
      <c r="A385" s="12"/>
      <c r="B385" s="14"/>
      <c r="C385" s="42"/>
      <c r="D385" s="47"/>
      <c r="E385" s="16"/>
      <c r="F385" s="15"/>
      <c r="G385" s="15"/>
      <c r="H385" s="15"/>
      <c r="I385" s="15"/>
      <c r="J385" s="1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23.25" customHeight="1">
      <c r="A386" s="12"/>
      <c r="B386" s="14"/>
      <c r="C386" s="42"/>
      <c r="D386" s="47"/>
      <c r="E386" s="16"/>
      <c r="F386" s="15"/>
      <c r="G386" s="15"/>
      <c r="H386" s="15"/>
      <c r="I386" s="15"/>
      <c r="J386" s="1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23.25" customHeight="1">
      <c r="A387" s="12"/>
      <c r="B387" s="14"/>
      <c r="C387" s="42"/>
      <c r="D387" s="47"/>
      <c r="E387" s="16"/>
      <c r="F387" s="15"/>
      <c r="G387" s="15"/>
      <c r="H387" s="15"/>
      <c r="I387" s="15"/>
      <c r="J387" s="1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23.25" customHeight="1">
      <c r="A388" s="12"/>
      <c r="B388" s="14"/>
      <c r="C388" s="42"/>
      <c r="D388" s="47"/>
      <c r="E388" s="16"/>
      <c r="F388" s="15"/>
      <c r="G388" s="15"/>
      <c r="H388" s="15"/>
      <c r="I388" s="15"/>
      <c r="J388" s="1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23.25" customHeight="1">
      <c r="A389" s="12"/>
      <c r="B389" s="14"/>
      <c r="C389" s="42"/>
      <c r="D389" s="47"/>
      <c r="E389" s="16"/>
      <c r="F389" s="15"/>
      <c r="G389" s="15"/>
      <c r="H389" s="15"/>
      <c r="I389" s="15"/>
      <c r="J389" s="1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23.25" customHeight="1">
      <c r="A390" s="12"/>
      <c r="B390" s="14"/>
      <c r="C390" s="42"/>
      <c r="D390" s="47"/>
      <c r="E390" s="16"/>
      <c r="F390" s="15"/>
      <c r="G390" s="15"/>
      <c r="H390" s="15"/>
      <c r="I390" s="15"/>
      <c r="J390" s="1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23.25" customHeight="1">
      <c r="A391" s="12"/>
      <c r="B391" s="14"/>
      <c r="C391" s="42"/>
      <c r="D391" s="47"/>
      <c r="E391" s="16"/>
      <c r="F391" s="15"/>
      <c r="G391" s="15"/>
      <c r="H391" s="15"/>
      <c r="I391" s="15"/>
      <c r="J391" s="1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23.25" customHeight="1">
      <c r="A392" s="12"/>
      <c r="B392" s="14"/>
      <c r="C392" s="42"/>
      <c r="D392" s="47"/>
      <c r="E392" s="16"/>
      <c r="F392" s="15"/>
      <c r="G392" s="15"/>
      <c r="H392" s="15"/>
      <c r="I392" s="15"/>
      <c r="J392" s="1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23.25" customHeight="1">
      <c r="A393" s="12"/>
      <c r="B393" s="14"/>
      <c r="C393" s="42"/>
      <c r="D393" s="47"/>
      <c r="E393" s="16"/>
      <c r="F393" s="15"/>
      <c r="G393" s="15"/>
      <c r="H393" s="15"/>
      <c r="I393" s="15"/>
      <c r="J393" s="1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23.25" customHeight="1">
      <c r="A394" s="12"/>
      <c r="B394" s="14"/>
      <c r="C394" s="42"/>
      <c r="D394" s="47"/>
      <c r="E394" s="16"/>
      <c r="F394" s="15"/>
      <c r="G394" s="15"/>
      <c r="H394" s="15"/>
      <c r="I394" s="15"/>
      <c r="J394" s="1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23.25" customHeight="1">
      <c r="A395" s="12"/>
      <c r="B395" s="14"/>
      <c r="C395" s="42"/>
      <c r="D395" s="47"/>
      <c r="E395" s="16"/>
      <c r="F395" s="15"/>
      <c r="G395" s="15"/>
      <c r="H395" s="15"/>
      <c r="I395" s="15"/>
      <c r="J395" s="1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23.25" customHeight="1">
      <c r="A396" s="12"/>
      <c r="B396" s="14"/>
      <c r="C396" s="42"/>
      <c r="D396" s="47"/>
      <c r="E396" s="16"/>
      <c r="F396" s="15"/>
      <c r="G396" s="15"/>
      <c r="H396" s="15"/>
      <c r="I396" s="15"/>
      <c r="J396" s="1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23.25" customHeight="1">
      <c r="A397" s="12"/>
      <c r="B397" s="14"/>
      <c r="C397" s="42"/>
      <c r="D397" s="47"/>
      <c r="E397" s="16"/>
      <c r="F397" s="15"/>
      <c r="G397" s="15"/>
      <c r="H397" s="15"/>
      <c r="I397" s="15"/>
      <c r="J397" s="1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23.25" customHeight="1">
      <c r="A398" s="12"/>
      <c r="B398" s="14"/>
      <c r="C398" s="42"/>
      <c r="D398" s="47"/>
      <c r="E398" s="16"/>
      <c r="F398" s="15"/>
      <c r="G398" s="15"/>
      <c r="H398" s="15"/>
      <c r="I398" s="15"/>
      <c r="J398" s="1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23.25" customHeight="1">
      <c r="A399" s="12"/>
      <c r="B399" s="14"/>
      <c r="C399" s="42"/>
      <c r="D399" s="47"/>
      <c r="E399" s="16"/>
      <c r="F399" s="15"/>
      <c r="G399" s="15"/>
      <c r="H399" s="15"/>
      <c r="I399" s="15"/>
      <c r="J399" s="1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23.25" customHeight="1">
      <c r="A400" s="12"/>
      <c r="B400" s="14"/>
      <c r="C400" s="42"/>
      <c r="D400" s="47"/>
      <c r="E400" s="16"/>
      <c r="F400" s="15"/>
      <c r="G400" s="15"/>
      <c r="H400" s="15"/>
      <c r="I400" s="15"/>
      <c r="J400" s="1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23.25" customHeight="1">
      <c r="A401" s="12"/>
      <c r="B401" s="14"/>
      <c r="C401" s="42"/>
      <c r="D401" s="47"/>
      <c r="E401" s="16"/>
      <c r="F401" s="15"/>
      <c r="G401" s="15"/>
      <c r="H401" s="15"/>
      <c r="I401" s="15"/>
      <c r="J401" s="1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23.25" customHeight="1">
      <c r="A402" s="12"/>
      <c r="B402" s="14"/>
      <c r="C402" s="42"/>
      <c r="D402" s="47"/>
      <c r="E402" s="16"/>
      <c r="F402" s="15"/>
      <c r="G402" s="15"/>
      <c r="H402" s="15"/>
      <c r="I402" s="15"/>
      <c r="J402" s="1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23.25" customHeight="1">
      <c r="A403" s="12"/>
      <c r="B403" s="14"/>
      <c r="C403" s="42"/>
      <c r="D403" s="47"/>
      <c r="E403" s="16"/>
      <c r="F403" s="15"/>
      <c r="G403" s="15"/>
      <c r="H403" s="15"/>
      <c r="I403" s="15"/>
      <c r="J403" s="1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23.25" customHeight="1">
      <c r="A404" s="12"/>
      <c r="B404" s="14"/>
      <c r="C404" s="42"/>
      <c r="D404" s="47"/>
      <c r="E404" s="16"/>
      <c r="F404" s="15"/>
      <c r="G404" s="15"/>
      <c r="H404" s="15"/>
      <c r="I404" s="15"/>
      <c r="J404" s="1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23.25" customHeight="1">
      <c r="A405" s="12"/>
      <c r="B405" s="14"/>
      <c r="C405" s="42"/>
      <c r="D405" s="47"/>
      <c r="E405" s="16"/>
      <c r="F405" s="15"/>
      <c r="G405" s="15"/>
      <c r="H405" s="15"/>
      <c r="I405" s="15"/>
      <c r="J405" s="1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23.25" customHeight="1">
      <c r="A406" s="12"/>
      <c r="B406" s="14"/>
      <c r="C406" s="42"/>
      <c r="D406" s="47"/>
      <c r="E406" s="16"/>
      <c r="F406" s="15"/>
      <c r="G406" s="15"/>
      <c r="H406" s="15"/>
      <c r="I406" s="15"/>
      <c r="J406" s="1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23.25" customHeight="1">
      <c r="A407" s="12"/>
      <c r="B407" s="14"/>
      <c r="C407" s="42"/>
      <c r="D407" s="47"/>
      <c r="E407" s="16"/>
      <c r="F407" s="15"/>
      <c r="G407" s="15"/>
      <c r="H407" s="15"/>
      <c r="I407" s="15"/>
      <c r="J407" s="1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23.25" customHeight="1">
      <c r="A408" s="12"/>
      <c r="B408" s="14"/>
      <c r="C408" s="42"/>
      <c r="D408" s="47"/>
      <c r="E408" s="16"/>
      <c r="F408" s="15"/>
      <c r="G408" s="15"/>
      <c r="H408" s="15"/>
      <c r="I408" s="15"/>
      <c r="J408" s="1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23.25" customHeight="1">
      <c r="A409" s="12"/>
      <c r="B409" s="14"/>
      <c r="C409" s="42"/>
      <c r="D409" s="47"/>
      <c r="E409" s="16"/>
      <c r="F409" s="15"/>
      <c r="G409" s="15"/>
      <c r="H409" s="15"/>
      <c r="I409" s="15"/>
      <c r="J409" s="1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23.25" customHeight="1">
      <c r="A410" s="12"/>
      <c r="B410" s="14"/>
      <c r="C410" s="42"/>
      <c r="D410" s="47"/>
      <c r="E410" s="16"/>
      <c r="F410" s="15"/>
      <c r="G410" s="15"/>
      <c r="H410" s="15"/>
      <c r="I410" s="15"/>
      <c r="J410" s="1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23.25" customHeight="1">
      <c r="A411" s="12"/>
      <c r="B411" s="14"/>
      <c r="C411" s="42"/>
      <c r="D411" s="47"/>
      <c r="E411" s="16"/>
      <c r="F411" s="15"/>
      <c r="G411" s="15"/>
      <c r="H411" s="15"/>
      <c r="I411" s="15"/>
      <c r="J411" s="1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23.25" customHeight="1">
      <c r="A412" s="12"/>
      <c r="B412" s="14"/>
      <c r="C412" s="42"/>
      <c r="D412" s="47"/>
      <c r="E412" s="16"/>
      <c r="F412" s="15"/>
      <c r="G412" s="15"/>
      <c r="H412" s="15"/>
      <c r="I412" s="15"/>
      <c r="J412" s="1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23.25" customHeight="1">
      <c r="A413" s="12"/>
      <c r="B413" s="14"/>
      <c r="C413" s="42"/>
      <c r="D413" s="47"/>
      <c r="E413" s="16"/>
      <c r="F413" s="15"/>
      <c r="G413" s="15"/>
      <c r="H413" s="15"/>
      <c r="I413" s="15"/>
      <c r="J413" s="1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23.25" customHeight="1">
      <c r="A414" s="12"/>
      <c r="B414" s="14"/>
      <c r="C414" s="42"/>
      <c r="D414" s="47"/>
      <c r="E414" s="16"/>
      <c r="F414" s="15"/>
      <c r="G414" s="15"/>
      <c r="H414" s="15"/>
      <c r="I414" s="15"/>
      <c r="J414" s="1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23.25" customHeight="1">
      <c r="A415" s="12"/>
      <c r="B415" s="14"/>
      <c r="C415" s="42"/>
      <c r="D415" s="47"/>
      <c r="E415" s="16"/>
      <c r="F415" s="15"/>
      <c r="G415" s="15"/>
      <c r="H415" s="15"/>
      <c r="I415" s="15"/>
      <c r="J415" s="1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23.25" customHeight="1">
      <c r="A416" s="12"/>
      <c r="B416" s="14"/>
      <c r="C416" s="42"/>
      <c r="D416" s="47"/>
      <c r="E416" s="16"/>
      <c r="F416" s="15"/>
      <c r="G416" s="15"/>
      <c r="H416" s="15"/>
      <c r="I416" s="15"/>
      <c r="J416" s="1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23.25" customHeight="1">
      <c r="A417" s="12"/>
      <c r="B417" s="14"/>
      <c r="C417" s="42"/>
      <c r="D417" s="47"/>
      <c r="E417" s="16"/>
      <c r="F417" s="15"/>
      <c r="G417" s="15"/>
      <c r="H417" s="15"/>
      <c r="I417" s="15"/>
      <c r="J417" s="1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23.25" customHeight="1">
      <c r="A418" s="12"/>
      <c r="B418" s="14"/>
      <c r="C418" s="42"/>
      <c r="D418" s="47"/>
      <c r="E418" s="16"/>
      <c r="F418" s="15"/>
      <c r="G418" s="15"/>
      <c r="H418" s="15"/>
      <c r="I418" s="15"/>
      <c r="J418" s="1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23.25" customHeight="1">
      <c r="A419" s="12"/>
      <c r="B419" s="14"/>
      <c r="C419" s="42"/>
      <c r="D419" s="47"/>
      <c r="E419" s="16"/>
      <c r="F419" s="15"/>
      <c r="G419" s="15"/>
      <c r="H419" s="15"/>
      <c r="I419" s="15"/>
      <c r="J419" s="1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23.25" customHeight="1">
      <c r="A420" s="12"/>
      <c r="B420" s="14"/>
      <c r="C420" s="42"/>
      <c r="D420" s="47"/>
      <c r="E420" s="16"/>
      <c r="F420" s="15"/>
      <c r="G420" s="15"/>
      <c r="H420" s="15"/>
      <c r="I420" s="15"/>
      <c r="J420" s="1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23.25" customHeight="1">
      <c r="A421" s="12"/>
      <c r="B421" s="14"/>
      <c r="C421" s="42"/>
      <c r="D421" s="47"/>
      <c r="E421" s="16"/>
      <c r="F421" s="15"/>
      <c r="G421" s="15"/>
      <c r="H421" s="15"/>
      <c r="I421" s="15"/>
      <c r="J421" s="1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23.25" customHeight="1">
      <c r="A422" s="12"/>
      <c r="B422" s="14"/>
      <c r="C422" s="42"/>
      <c r="D422" s="47"/>
      <c r="E422" s="16"/>
      <c r="F422" s="15"/>
      <c r="G422" s="15"/>
      <c r="H422" s="15"/>
      <c r="I422" s="15"/>
      <c r="J422" s="1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23.25" customHeight="1">
      <c r="A423" s="12"/>
      <c r="B423" s="14"/>
      <c r="C423" s="42"/>
      <c r="D423" s="47"/>
      <c r="E423" s="16"/>
      <c r="F423" s="15"/>
      <c r="G423" s="15"/>
      <c r="H423" s="15"/>
      <c r="I423" s="15"/>
      <c r="J423" s="1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23.25" customHeight="1">
      <c r="A424" s="12"/>
      <c r="B424" s="14"/>
      <c r="C424" s="42"/>
      <c r="D424" s="47"/>
      <c r="E424" s="16"/>
      <c r="F424" s="15"/>
      <c r="G424" s="15"/>
      <c r="H424" s="15"/>
      <c r="I424" s="15"/>
      <c r="J424" s="1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23.25" customHeight="1">
      <c r="A425" s="12"/>
      <c r="B425" s="14"/>
      <c r="C425" s="42"/>
      <c r="D425" s="47"/>
      <c r="E425" s="16"/>
      <c r="F425" s="15"/>
      <c r="G425" s="15"/>
      <c r="H425" s="15"/>
      <c r="I425" s="15"/>
      <c r="J425" s="1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23.25" customHeight="1">
      <c r="A426" s="12"/>
      <c r="B426" s="14"/>
      <c r="C426" s="42"/>
      <c r="D426" s="47"/>
      <c r="E426" s="16"/>
      <c r="F426" s="15"/>
      <c r="G426" s="15"/>
      <c r="H426" s="15"/>
      <c r="I426" s="15"/>
      <c r="J426" s="1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23.25" customHeight="1">
      <c r="A427" s="12"/>
      <c r="B427" s="14"/>
      <c r="C427" s="42"/>
      <c r="D427" s="47"/>
      <c r="E427" s="16"/>
      <c r="F427" s="15"/>
      <c r="G427" s="15"/>
      <c r="H427" s="15"/>
      <c r="I427" s="15"/>
      <c r="J427" s="1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23.25" customHeight="1">
      <c r="A428" s="12"/>
      <c r="B428" s="14"/>
      <c r="C428" s="42"/>
      <c r="D428" s="47"/>
      <c r="E428" s="16"/>
      <c r="F428" s="15"/>
      <c r="G428" s="15"/>
      <c r="H428" s="15"/>
      <c r="I428" s="15"/>
      <c r="J428" s="1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23.25" customHeight="1">
      <c r="A429" s="12"/>
      <c r="B429" s="14"/>
      <c r="C429" s="42"/>
      <c r="D429" s="47"/>
      <c r="E429" s="16"/>
      <c r="F429" s="15"/>
      <c r="G429" s="15"/>
      <c r="H429" s="15"/>
      <c r="I429" s="15"/>
      <c r="J429" s="1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23.25" customHeight="1">
      <c r="A430" s="12"/>
      <c r="B430" s="14"/>
      <c r="C430" s="42"/>
      <c r="D430" s="47"/>
      <c r="E430" s="16"/>
      <c r="F430" s="15"/>
      <c r="G430" s="15"/>
      <c r="H430" s="15"/>
      <c r="I430" s="15"/>
      <c r="J430" s="1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23.25" customHeight="1">
      <c r="A431" s="12"/>
      <c r="B431" s="14"/>
      <c r="C431" s="42"/>
      <c r="D431" s="47"/>
      <c r="E431" s="16"/>
      <c r="F431" s="15"/>
      <c r="G431" s="15"/>
      <c r="H431" s="15"/>
      <c r="I431" s="15"/>
      <c r="J431" s="1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23.25" customHeight="1">
      <c r="A432" s="12"/>
      <c r="B432" s="14"/>
      <c r="C432" s="42"/>
      <c r="D432" s="47"/>
      <c r="E432" s="16"/>
      <c r="F432" s="15"/>
      <c r="G432" s="15"/>
      <c r="H432" s="15"/>
      <c r="I432" s="15"/>
      <c r="J432" s="1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23.25" customHeight="1">
      <c r="A433" s="12"/>
      <c r="B433" s="14"/>
      <c r="C433" s="42"/>
      <c r="D433" s="47"/>
      <c r="E433" s="16"/>
      <c r="F433" s="15"/>
      <c r="G433" s="15"/>
      <c r="H433" s="15"/>
      <c r="I433" s="15"/>
      <c r="J433" s="1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23.25" customHeight="1">
      <c r="A434" s="12"/>
      <c r="B434" s="14"/>
      <c r="C434" s="42"/>
      <c r="D434" s="47"/>
      <c r="E434" s="16"/>
      <c r="F434" s="15"/>
      <c r="G434" s="15"/>
      <c r="H434" s="15"/>
      <c r="I434" s="15"/>
      <c r="J434" s="1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23.25" customHeight="1">
      <c r="A435" s="12"/>
      <c r="B435" s="14"/>
      <c r="C435" s="42"/>
      <c r="D435" s="47"/>
      <c r="E435" s="16"/>
      <c r="F435" s="15"/>
      <c r="G435" s="15"/>
      <c r="H435" s="15"/>
      <c r="I435" s="15"/>
      <c r="J435" s="1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23.25" customHeight="1">
      <c r="A436" s="12"/>
      <c r="B436" s="14"/>
      <c r="C436" s="42"/>
      <c r="D436" s="47"/>
      <c r="E436" s="16"/>
      <c r="F436" s="15"/>
      <c r="G436" s="15"/>
      <c r="H436" s="15"/>
      <c r="I436" s="15"/>
      <c r="J436" s="1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23.25" customHeight="1">
      <c r="A437" s="12"/>
      <c r="B437" s="14"/>
      <c r="C437" s="42"/>
      <c r="D437" s="47"/>
      <c r="E437" s="16"/>
      <c r="F437" s="15"/>
      <c r="G437" s="15"/>
      <c r="H437" s="15"/>
      <c r="I437" s="15"/>
      <c r="J437" s="1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23.25" customHeight="1">
      <c r="A438" s="12"/>
      <c r="B438" s="14"/>
      <c r="C438" s="42"/>
      <c r="D438" s="47"/>
      <c r="E438" s="16"/>
      <c r="F438" s="15"/>
      <c r="G438" s="15"/>
      <c r="H438" s="15"/>
      <c r="I438" s="15"/>
      <c r="J438" s="1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23.25" customHeight="1">
      <c r="A439" s="12"/>
      <c r="B439" s="14"/>
      <c r="C439" s="42"/>
      <c r="D439" s="47"/>
      <c r="E439" s="16"/>
      <c r="F439" s="15"/>
      <c r="G439" s="15"/>
      <c r="H439" s="15"/>
      <c r="I439" s="15"/>
      <c r="J439" s="1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23.25" customHeight="1">
      <c r="A440" s="12"/>
      <c r="B440" s="14"/>
      <c r="C440" s="42"/>
      <c r="D440" s="47"/>
      <c r="E440" s="16"/>
      <c r="F440" s="15"/>
      <c r="G440" s="15"/>
      <c r="H440" s="15"/>
      <c r="I440" s="15"/>
      <c r="J440" s="1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23.25" customHeight="1">
      <c r="A441" s="12"/>
      <c r="B441" s="14"/>
      <c r="C441" s="42"/>
      <c r="D441" s="47"/>
      <c r="E441" s="16"/>
      <c r="F441" s="15"/>
      <c r="G441" s="15"/>
      <c r="H441" s="15"/>
      <c r="I441" s="15"/>
      <c r="J441" s="1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23.25" customHeight="1">
      <c r="A442" s="12"/>
      <c r="B442" s="14"/>
      <c r="C442" s="42"/>
      <c r="D442" s="47"/>
      <c r="E442" s="16"/>
      <c r="F442" s="15"/>
      <c r="G442" s="15"/>
      <c r="H442" s="15"/>
      <c r="I442" s="15"/>
      <c r="J442" s="1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23.25" customHeight="1">
      <c r="A443" s="12"/>
      <c r="B443" s="14"/>
      <c r="C443" s="42"/>
      <c r="D443" s="47"/>
      <c r="E443" s="16"/>
      <c r="F443" s="15"/>
      <c r="G443" s="15"/>
      <c r="H443" s="15"/>
      <c r="I443" s="15"/>
      <c r="J443" s="1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23.25" customHeight="1">
      <c r="A444" s="12"/>
      <c r="B444" s="14"/>
      <c r="C444" s="42"/>
      <c r="D444" s="47"/>
      <c r="E444" s="16"/>
      <c r="F444" s="15"/>
      <c r="G444" s="15"/>
      <c r="H444" s="15"/>
      <c r="I444" s="15"/>
      <c r="J444" s="1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23.25" customHeight="1">
      <c r="A445" s="12"/>
      <c r="B445" s="14"/>
      <c r="C445" s="42"/>
      <c r="D445" s="47"/>
      <c r="E445" s="16"/>
      <c r="F445" s="15"/>
      <c r="G445" s="15"/>
      <c r="H445" s="15"/>
      <c r="I445" s="15"/>
      <c r="J445" s="1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23.25" customHeight="1">
      <c r="A446" s="12"/>
      <c r="B446" s="14"/>
      <c r="C446" s="42"/>
      <c r="D446" s="47"/>
      <c r="E446" s="16"/>
      <c r="F446" s="15"/>
      <c r="G446" s="15"/>
      <c r="H446" s="15"/>
      <c r="I446" s="15"/>
      <c r="J446" s="1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23.25" customHeight="1">
      <c r="A447" s="12"/>
      <c r="B447" s="14"/>
      <c r="C447" s="42"/>
      <c r="D447" s="47"/>
      <c r="E447" s="16"/>
      <c r="F447" s="15"/>
      <c r="G447" s="15"/>
      <c r="H447" s="15"/>
      <c r="I447" s="15"/>
      <c r="J447" s="1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23.25" customHeight="1">
      <c r="A448" s="12"/>
      <c r="B448" s="14"/>
      <c r="C448" s="42"/>
      <c r="D448" s="47"/>
      <c r="E448" s="16"/>
      <c r="F448" s="15"/>
      <c r="G448" s="15"/>
      <c r="H448" s="15"/>
      <c r="I448" s="15"/>
      <c r="J448" s="1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23.25" customHeight="1">
      <c r="A449" s="12"/>
      <c r="B449" s="14"/>
      <c r="C449" s="42"/>
      <c r="D449" s="47"/>
      <c r="E449" s="16"/>
      <c r="F449" s="15"/>
      <c r="G449" s="15"/>
      <c r="H449" s="15"/>
      <c r="I449" s="15"/>
      <c r="J449" s="1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23.25" customHeight="1">
      <c r="A450" s="12"/>
      <c r="B450" s="14"/>
      <c r="C450" s="42"/>
      <c r="D450" s="47"/>
      <c r="E450" s="16"/>
      <c r="F450" s="15"/>
      <c r="G450" s="15"/>
      <c r="H450" s="15"/>
      <c r="I450" s="15"/>
      <c r="J450" s="1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23.25" customHeight="1">
      <c r="A451" s="12"/>
      <c r="B451" s="14"/>
      <c r="C451" s="42"/>
      <c r="D451" s="47"/>
      <c r="E451" s="16"/>
      <c r="F451" s="15"/>
      <c r="G451" s="15"/>
      <c r="H451" s="15"/>
      <c r="I451" s="15"/>
      <c r="J451" s="1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23.25" customHeight="1">
      <c r="A452" s="12"/>
      <c r="B452" s="14"/>
      <c r="C452" s="42"/>
      <c r="D452" s="47"/>
      <c r="E452" s="16"/>
      <c r="F452" s="15"/>
      <c r="G452" s="15"/>
      <c r="H452" s="15"/>
      <c r="I452" s="15"/>
      <c r="J452" s="1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23.25" customHeight="1">
      <c r="A453" s="12"/>
      <c r="B453" s="14"/>
      <c r="C453" s="42"/>
      <c r="D453" s="47"/>
      <c r="E453" s="16"/>
      <c r="F453" s="15"/>
      <c r="G453" s="15"/>
      <c r="H453" s="15"/>
      <c r="I453" s="15"/>
      <c r="J453" s="1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ht="23.25" customHeight="1">
      <c r="A454" s="12"/>
      <c r="B454" s="14"/>
      <c r="C454" s="42"/>
      <c r="D454" s="47"/>
      <c r="E454" s="16"/>
      <c r="F454" s="15"/>
      <c r="G454" s="15"/>
      <c r="H454" s="15"/>
      <c r="I454" s="15"/>
      <c r="J454" s="1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23.25" customHeight="1">
      <c r="A455" s="12"/>
      <c r="B455" s="14"/>
      <c r="C455" s="42"/>
      <c r="D455" s="47"/>
      <c r="E455" s="16"/>
      <c r="F455" s="15"/>
      <c r="G455" s="15"/>
      <c r="H455" s="15"/>
      <c r="I455" s="15"/>
      <c r="J455" s="1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23.25" customHeight="1">
      <c r="A456" s="12"/>
      <c r="B456" s="14"/>
      <c r="C456" s="42"/>
      <c r="D456" s="47"/>
      <c r="E456" s="16"/>
      <c r="F456" s="15"/>
      <c r="G456" s="15"/>
      <c r="H456" s="15"/>
      <c r="I456" s="15"/>
      <c r="J456" s="1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23.25" customHeight="1">
      <c r="A457" s="12"/>
      <c r="B457" s="14"/>
      <c r="C457" s="42"/>
      <c r="D457" s="47"/>
      <c r="E457" s="16"/>
      <c r="F457" s="15"/>
      <c r="G457" s="15"/>
      <c r="H457" s="15"/>
      <c r="I457" s="15"/>
      <c r="J457" s="1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23.25" customHeight="1">
      <c r="A458" s="12"/>
      <c r="B458" s="14"/>
      <c r="C458" s="42"/>
      <c r="D458" s="47"/>
      <c r="E458" s="16"/>
      <c r="F458" s="15"/>
      <c r="G458" s="15"/>
      <c r="H458" s="15"/>
      <c r="I458" s="15"/>
      <c r="J458" s="1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23.25" customHeight="1">
      <c r="A459" s="12"/>
      <c r="B459" s="14"/>
      <c r="C459" s="42"/>
      <c r="D459" s="47"/>
      <c r="E459" s="16"/>
      <c r="F459" s="15"/>
      <c r="G459" s="15"/>
      <c r="H459" s="15"/>
      <c r="I459" s="15"/>
      <c r="J459" s="1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23.25" customHeight="1">
      <c r="A460" s="12"/>
      <c r="B460" s="14"/>
      <c r="C460" s="42"/>
      <c r="D460" s="47"/>
      <c r="E460" s="16"/>
      <c r="F460" s="15"/>
      <c r="G460" s="15"/>
      <c r="H460" s="15"/>
      <c r="I460" s="15"/>
      <c r="J460" s="1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23.25" customHeight="1">
      <c r="A461" s="12"/>
      <c r="B461" s="14"/>
      <c r="C461" s="42"/>
      <c r="D461" s="47"/>
      <c r="E461" s="16"/>
      <c r="F461" s="15"/>
      <c r="G461" s="15"/>
      <c r="H461" s="15"/>
      <c r="I461" s="15"/>
      <c r="J461" s="1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23.25" customHeight="1">
      <c r="A462" s="12"/>
      <c r="B462" s="14"/>
      <c r="C462" s="42"/>
      <c r="D462" s="47"/>
      <c r="E462" s="16"/>
      <c r="F462" s="15"/>
      <c r="G462" s="15"/>
      <c r="H462" s="15"/>
      <c r="I462" s="15"/>
      <c r="J462" s="1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23.25" customHeight="1">
      <c r="A463" s="12"/>
      <c r="B463" s="14"/>
      <c r="C463" s="42"/>
      <c r="D463" s="47"/>
      <c r="E463" s="16"/>
      <c r="F463" s="15"/>
      <c r="G463" s="15"/>
      <c r="H463" s="15"/>
      <c r="I463" s="15"/>
      <c r="J463" s="1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23.25" customHeight="1">
      <c r="A464" s="12"/>
      <c r="B464" s="14"/>
      <c r="C464" s="42"/>
      <c r="D464" s="47"/>
      <c r="E464" s="16"/>
      <c r="F464" s="15"/>
      <c r="G464" s="15"/>
      <c r="H464" s="15"/>
      <c r="I464" s="15"/>
      <c r="J464" s="1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23.25" customHeight="1">
      <c r="A465" s="12"/>
      <c r="B465" s="14"/>
      <c r="C465" s="42"/>
      <c r="D465" s="47"/>
      <c r="E465" s="16"/>
      <c r="F465" s="15"/>
      <c r="G465" s="15"/>
      <c r="H465" s="15"/>
      <c r="I465" s="15"/>
      <c r="J465" s="1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23.25" customHeight="1">
      <c r="A466" s="12"/>
      <c r="B466" s="14"/>
      <c r="C466" s="42"/>
      <c r="D466" s="47"/>
      <c r="E466" s="16"/>
      <c r="F466" s="15"/>
      <c r="G466" s="15"/>
      <c r="H466" s="15"/>
      <c r="I466" s="15"/>
      <c r="J466" s="1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23.25" customHeight="1">
      <c r="A467" s="12"/>
      <c r="B467" s="14"/>
      <c r="C467" s="42"/>
      <c r="D467" s="47"/>
      <c r="E467" s="16"/>
      <c r="F467" s="15"/>
      <c r="G467" s="15"/>
      <c r="H467" s="15"/>
      <c r="I467" s="15"/>
      <c r="J467" s="1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ht="23.25" customHeight="1">
      <c r="A468" s="12"/>
      <c r="B468" s="14"/>
      <c r="C468" s="42"/>
      <c r="D468" s="47"/>
      <c r="E468" s="16"/>
      <c r="F468" s="15"/>
      <c r="G468" s="15"/>
      <c r="H468" s="15"/>
      <c r="I468" s="15"/>
      <c r="J468" s="1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3.25" customHeight="1">
      <c r="A469" s="12"/>
      <c r="B469" s="14"/>
      <c r="C469" s="42"/>
      <c r="D469" s="47"/>
      <c r="E469" s="16"/>
      <c r="F469" s="15"/>
      <c r="G469" s="15"/>
      <c r="H469" s="15"/>
      <c r="I469" s="15"/>
      <c r="J469" s="1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ht="23.25" customHeight="1">
      <c r="A470" s="12"/>
      <c r="B470" s="14"/>
      <c r="C470" s="42"/>
      <c r="D470" s="47"/>
      <c r="E470" s="16"/>
      <c r="F470" s="15"/>
      <c r="G470" s="15"/>
      <c r="H470" s="15"/>
      <c r="I470" s="15"/>
      <c r="J470" s="1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ht="23.25" customHeight="1">
      <c r="A471" s="12"/>
      <c r="B471" s="14"/>
      <c r="C471" s="42"/>
      <c r="D471" s="47"/>
      <c r="E471" s="16"/>
      <c r="F471" s="15"/>
      <c r="G471" s="15"/>
      <c r="H471" s="15"/>
      <c r="I471" s="15"/>
      <c r="J471" s="1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ht="23.25" customHeight="1">
      <c r="A472" s="12"/>
      <c r="B472" s="14"/>
      <c r="C472" s="42"/>
      <c r="D472" s="47"/>
      <c r="E472" s="16"/>
      <c r="F472" s="15"/>
      <c r="G472" s="15"/>
      <c r="H472" s="15"/>
      <c r="I472" s="15"/>
      <c r="J472" s="1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ht="23.25" customHeight="1">
      <c r="A473" s="12"/>
      <c r="B473" s="14"/>
      <c r="C473" s="42"/>
      <c r="D473" s="47"/>
      <c r="E473" s="16"/>
      <c r="F473" s="15"/>
      <c r="G473" s="15"/>
      <c r="H473" s="15"/>
      <c r="I473" s="15"/>
      <c r="J473" s="1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ht="23.25" customHeight="1">
      <c r="A474" s="12"/>
      <c r="B474" s="14"/>
      <c r="C474" s="42"/>
      <c r="D474" s="47"/>
      <c r="E474" s="16"/>
      <c r="F474" s="15"/>
      <c r="G474" s="15"/>
      <c r="H474" s="15"/>
      <c r="I474" s="15"/>
      <c r="J474" s="1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ht="23.25" customHeight="1">
      <c r="A475" s="12"/>
      <c r="B475" s="14"/>
      <c r="C475" s="42"/>
      <c r="D475" s="47"/>
      <c r="E475" s="16"/>
      <c r="F475" s="15"/>
      <c r="G475" s="15"/>
      <c r="H475" s="15"/>
      <c r="I475" s="15"/>
      <c r="J475" s="1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ht="23.25" customHeight="1">
      <c r="A476" s="12"/>
      <c r="B476" s="14"/>
      <c r="C476" s="42"/>
      <c r="D476" s="47"/>
      <c r="E476" s="16"/>
      <c r="F476" s="15"/>
      <c r="G476" s="15"/>
      <c r="H476" s="15"/>
      <c r="I476" s="15"/>
      <c r="J476" s="1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ht="23.25" customHeight="1">
      <c r="A477" s="12"/>
      <c r="B477" s="14"/>
      <c r="C477" s="42"/>
      <c r="D477" s="47"/>
      <c r="E477" s="16"/>
      <c r="F477" s="15"/>
      <c r="G477" s="15"/>
      <c r="H477" s="15"/>
      <c r="I477" s="15"/>
      <c r="J477" s="1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ht="23.25" customHeight="1">
      <c r="A478" s="12"/>
      <c r="B478" s="14"/>
      <c r="C478" s="42"/>
      <c r="D478" s="47"/>
      <c r="E478" s="16"/>
      <c r="F478" s="15"/>
      <c r="G478" s="15"/>
      <c r="H478" s="15"/>
      <c r="I478" s="15"/>
      <c r="J478" s="1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ht="23.25" customHeight="1">
      <c r="A479" s="12"/>
      <c r="B479" s="14"/>
      <c r="C479" s="42"/>
      <c r="D479" s="47"/>
      <c r="E479" s="16"/>
      <c r="F479" s="15"/>
      <c r="G479" s="15"/>
      <c r="H479" s="15"/>
      <c r="I479" s="15"/>
      <c r="J479" s="1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ht="23.25" customHeight="1">
      <c r="A480" s="12"/>
      <c r="B480" s="14"/>
      <c r="C480" s="42"/>
      <c r="D480" s="47"/>
      <c r="E480" s="16"/>
      <c r="F480" s="15"/>
      <c r="G480" s="15"/>
      <c r="H480" s="15"/>
      <c r="I480" s="15"/>
      <c r="J480" s="1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ht="23.25" customHeight="1">
      <c r="A481" s="12"/>
      <c r="B481" s="14"/>
      <c r="C481" s="42"/>
      <c r="D481" s="47"/>
      <c r="E481" s="16"/>
      <c r="F481" s="15"/>
      <c r="G481" s="15"/>
      <c r="H481" s="15"/>
      <c r="I481" s="15"/>
      <c r="J481" s="1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ht="23.25" customHeight="1">
      <c r="A482" s="12"/>
      <c r="B482" s="14"/>
      <c r="C482" s="42"/>
      <c r="D482" s="47"/>
      <c r="E482" s="16"/>
      <c r="F482" s="15"/>
      <c r="G482" s="15"/>
      <c r="H482" s="15"/>
      <c r="I482" s="15"/>
      <c r="J482" s="1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ht="23.25" customHeight="1">
      <c r="A483" s="12"/>
      <c r="B483" s="14"/>
      <c r="C483" s="42"/>
      <c r="D483" s="47"/>
      <c r="E483" s="16"/>
      <c r="F483" s="15"/>
      <c r="G483" s="15"/>
      <c r="H483" s="15"/>
      <c r="I483" s="15"/>
      <c r="J483" s="1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ht="23.25" customHeight="1">
      <c r="A484" s="12"/>
      <c r="B484" s="14"/>
      <c r="C484" s="42"/>
      <c r="D484" s="47"/>
      <c r="E484" s="16"/>
      <c r="F484" s="15"/>
      <c r="G484" s="15"/>
      <c r="H484" s="15"/>
      <c r="I484" s="15"/>
      <c r="J484" s="1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ht="23.25" customHeight="1">
      <c r="A485" s="12"/>
      <c r="B485" s="14"/>
      <c r="C485" s="42"/>
      <c r="D485" s="47"/>
      <c r="E485" s="16"/>
      <c r="F485" s="15"/>
      <c r="G485" s="15"/>
      <c r="H485" s="15"/>
      <c r="I485" s="15"/>
      <c r="J485" s="1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ht="23.25" customHeight="1">
      <c r="A486" s="12"/>
      <c r="B486" s="14"/>
      <c r="C486" s="42"/>
      <c r="D486" s="47"/>
      <c r="E486" s="16"/>
      <c r="F486" s="15"/>
      <c r="G486" s="15"/>
      <c r="H486" s="15"/>
      <c r="I486" s="15"/>
      <c r="J486" s="1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ht="23.25" customHeight="1">
      <c r="A487" s="12"/>
      <c r="B487" s="14"/>
      <c r="C487" s="42"/>
      <c r="D487" s="47"/>
      <c r="E487" s="16"/>
      <c r="F487" s="15"/>
      <c r="G487" s="15"/>
      <c r="H487" s="15"/>
      <c r="I487" s="15"/>
      <c r="J487" s="1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ht="23.25" customHeight="1">
      <c r="A488" s="12"/>
      <c r="B488" s="14"/>
      <c r="C488" s="42"/>
      <c r="D488" s="47"/>
      <c r="E488" s="16"/>
      <c r="F488" s="15"/>
      <c r="G488" s="15"/>
      <c r="H488" s="15"/>
      <c r="I488" s="15"/>
      <c r="J488" s="1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ht="23.25" customHeight="1">
      <c r="A489" s="12"/>
      <c r="B489" s="14"/>
      <c r="C489" s="42"/>
      <c r="D489" s="47"/>
      <c r="E489" s="16"/>
      <c r="F489" s="15"/>
      <c r="G489" s="15"/>
      <c r="H489" s="15"/>
      <c r="I489" s="15"/>
      <c r="J489" s="1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ht="23.25" customHeight="1">
      <c r="A490" s="12"/>
      <c r="B490" s="14"/>
      <c r="C490" s="42"/>
      <c r="D490" s="47"/>
      <c r="E490" s="16"/>
      <c r="F490" s="15"/>
      <c r="G490" s="15"/>
      <c r="H490" s="15"/>
      <c r="I490" s="15"/>
      <c r="J490" s="1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ht="23.25" customHeight="1">
      <c r="A491" s="12"/>
      <c r="B491" s="14"/>
      <c r="C491" s="42"/>
      <c r="D491" s="47"/>
      <c r="E491" s="16"/>
      <c r="F491" s="15"/>
      <c r="G491" s="15"/>
      <c r="H491" s="15"/>
      <c r="I491" s="15"/>
      <c r="J491" s="1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ht="23.25" customHeight="1">
      <c r="A492" s="12"/>
      <c r="B492" s="14"/>
      <c r="C492" s="42"/>
      <c r="D492" s="47"/>
      <c r="E492" s="16"/>
      <c r="F492" s="15"/>
      <c r="G492" s="15"/>
      <c r="H492" s="15"/>
      <c r="I492" s="15"/>
      <c r="J492" s="1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ht="23.25" customHeight="1">
      <c r="A493" s="12"/>
      <c r="B493" s="14"/>
      <c r="C493" s="42"/>
      <c r="D493" s="47"/>
      <c r="E493" s="16"/>
      <c r="F493" s="15"/>
      <c r="G493" s="15"/>
      <c r="H493" s="15"/>
      <c r="I493" s="15"/>
      <c r="J493" s="1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ht="23.25" customHeight="1">
      <c r="A494" s="12"/>
      <c r="B494" s="14"/>
      <c r="C494" s="42"/>
      <c r="D494" s="47"/>
      <c r="E494" s="16"/>
      <c r="F494" s="15"/>
      <c r="G494" s="15"/>
      <c r="H494" s="15"/>
      <c r="I494" s="15"/>
      <c r="J494" s="1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ht="23.25" customHeight="1">
      <c r="A495" s="12"/>
      <c r="B495" s="14"/>
      <c r="C495" s="42"/>
      <c r="D495" s="47"/>
      <c r="E495" s="16"/>
      <c r="F495" s="15"/>
      <c r="G495" s="15"/>
      <c r="H495" s="15"/>
      <c r="I495" s="15"/>
      <c r="J495" s="1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ht="23.25" customHeight="1">
      <c r="A496" s="12"/>
      <c r="B496" s="14"/>
      <c r="C496" s="42"/>
      <c r="D496" s="47"/>
      <c r="E496" s="16"/>
      <c r="F496" s="15"/>
      <c r="G496" s="15"/>
      <c r="H496" s="15"/>
      <c r="I496" s="15"/>
      <c r="J496" s="1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ht="23.25" customHeight="1">
      <c r="A497" s="12"/>
      <c r="B497" s="14"/>
      <c r="C497" s="42"/>
      <c r="D497" s="47"/>
      <c r="E497" s="16"/>
      <c r="F497" s="15"/>
      <c r="G497" s="15"/>
      <c r="H497" s="15"/>
      <c r="I497" s="15"/>
      <c r="J497" s="1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ht="23.25" customHeight="1">
      <c r="A498" s="12"/>
      <c r="B498" s="14"/>
      <c r="C498" s="42"/>
      <c r="D498" s="47"/>
      <c r="E498" s="16"/>
      <c r="F498" s="15"/>
      <c r="G498" s="15"/>
      <c r="H498" s="15"/>
      <c r="I498" s="15"/>
      <c r="J498" s="1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ht="23.25" customHeight="1">
      <c r="A499" s="12"/>
      <c r="B499" s="14"/>
      <c r="C499" s="42"/>
      <c r="D499" s="47"/>
      <c r="E499" s="16"/>
      <c r="F499" s="15"/>
      <c r="G499" s="15"/>
      <c r="H499" s="15"/>
      <c r="I499" s="15"/>
      <c r="J499" s="1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ht="23.25" customHeight="1">
      <c r="A500" s="12"/>
      <c r="B500" s="14"/>
      <c r="C500" s="42"/>
      <c r="D500" s="47"/>
      <c r="E500" s="16"/>
      <c r="F500" s="15"/>
      <c r="G500" s="15"/>
      <c r="H500" s="15"/>
      <c r="I500" s="15"/>
      <c r="J500" s="1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ht="23.25" customHeight="1">
      <c r="A501" s="12"/>
      <c r="B501" s="14"/>
      <c r="C501" s="42"/>
      <c r="D501" s="47"/>
      <c r="E501" s="16"/>
      <c r="F501" s="15"/>
      <c r="G501" s="15"/>
      <c r="H501" s="15"/>
      <c r="I501" s="15"/>
      <c r="J501" s="1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ht="23.25" customHeight="1">
      <c r="A502" s="12"/>
      <c r="B502" s="14"/>
      <c r="C502" s="42"/>
      <c r="D502" s="47"/>
      <c r="E502" s="16"/>
      <c r="F502" s="15"/>
      <c r="G502" s="15"/>
      <c r="H502" s="15"/>
      <c r="I502" s="15"/>
      <c r="J502" s="1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ht="23.25" customHeight="1">
      <c r="A503" s="12"/>
      <c r="B503" s="14"/>
      <c r="C503" s="42"/>
      <c r="D503" s="47"/>
      <c r="E503" s="16"/>
      <c r="F503" s="15"/>
      <c r="G503" s="15"/>
      <c r="H503" s="15"/>
      <c r="I503" s="15"/>
      <c r="J503" s="1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ht="23.25" customHeight="1">
      <c r="A504" s="12"/>
      <c r="B504" s="14"/>
      <c r="C504" s="42"/>
      <c r="D504" s="47"/>
      <c r="E504" s="16"/>
      <c r="F504" s="15"/>
      <c r="G504" s="15"/>
      <c r="H504" s="15"/>
      <c r="I504" s="15"/>
      <c r="J504" s="1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ht="23.25" customHeight="1">
      <c r="A505" s="12"/>
      <c r="B505" s="14"/>
      <c r="C505" s="42"/>
      <c r="D505" s="47"/>
      <c r="E505" s="16"/>
      <c r="F505" s="15"/>
      <c r="G505" s="15"/>
      <c r="H505" s="15"/>
      <c r="I505" s="15"/>
      <c r="J505" s="1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ht="23.25" customHeight="1">
      <c r="A506" s="12"/>
      <c r="B506" s="14"/>
      <c r="C506" s="42"/>
      <c r="D506" s="47"/>
      <c r="E506" s="16"/>
      <c r="F506" s="15"/>
      <c r="G506" s="15"/>
      <c r="H506" s="15"/>
      <c r="I506" s="15"/>
      <c r="J506" s="1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spans="1:28" ht="23.25" customHeight="1">
      <c r="A507" s="12"/>
      <c r="B507" s="14"/>
      <c r="C507" s="42"/>
      <c r="D507" s="47"/>
      <c r="E507" s="16"/>
      <c r="F507" s="15"/>
      <c r="G507" s="15"/>
      <c r="H507" s="15"/>
      <c r="I507" s="15"/>
      <c r="J507" s="1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ht="23.25" customHeight="1">
      <c r="A508" s="12"/>
      <c r="B508" s="14"/>
      <c r="C508" s="42"/>
      <c r="D508" s="47"/>
      <c r="E508" s="16"/>
      <c r="F508" s="15"/>
      <c r="G508" s="15"/>
      <c r="H508" s="15"/>
      <c r="I508" s="15"/>
      <c r="J508" s="1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ht="23.25" customHeight="1">
      <c r="A509" s="12"/>
      <c r="B509" s="14"/>
      <c r="C509" s="42"/>
      <c r="D509" s="47"/>
      <c r="E509" s="16"/>
      <c r="F509" s="15"/>
      <c r="G509" s="15"/>
      <c r="H509" s="15"/>
      <c r="I509" s="15"/>
      <c r="J509" s="1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spans="1:28" ht="23.25" customHeight="1">
      <c r="A510" s="12"/>
      <c r="B510" s="14"/>
      <c r="C510" s="42"/>
      <c r="D510" s="47"/>
      <c r="E510" s="16"/>
      <c r="F510" s="15"/>
      <c r="G510" s="15"/>
      <c r="H510" s="15"/>
      <c r="I510" s="15"/>
      <c r="J510" s="1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spans="1:28" ht="23.25" customHeight="1">
      <c r="A511" s="12"/>
      <c r="B511" s="14"/>
      <c r="C511" s="42"/>
      <c r="D511" s="47"/>
      <c r="E511" s="16"/>
      <c r="F511" s="15"/>
      <c r="G511" s="15"/>
      <c r="H511" s="15"/>
      <c r="I511" s="15"/>
      <c r="J511" s="1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ht="23.25" customHeight="1">
      <c r="A512" s="12"/>
      <c r="B512" s="14"/>
      <c r="C512" s="42"/>
      <c r="D512" s="47"/>
      <c r="E512" s="16"/>
      <c r="F512" s="15"/>
      <c r="G512" s="15"/>
      <c r="H512" s="15"/>
      <c r="I512" s="15"/>
      <c r="J512" s="1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ht="23.25" customHeight="1">
      <c r="A513" s="12"/>
      <c r="B513" s="14"/>
      <c r="C513" s="42"/>
      <c r="D513" s="47"/>
      <c r="E513" s="16"/>
      <c r="F513" s="15"/>
      <c r="G513" s="15"/>
      <c r="H513" s="15"/>
      <c r="I513" s="15"/>
      <c r="J513" s="1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ht="23.25" customHeight="1">
      <c r="A514" s="12"/>
      <c r="B514" s="14"/>
      <c r="C514" s="42"/>
      <c r="D514" s="47"/>
      <c r="E514" s="16"/>
      <c r="F514" s="15"/>
      <c r="G514" s="15"/>
      <c r="H514" s="15"/>
      <c r="I514" s="15"/>
      <c r="J514" s="1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ht="23.25" customHeight="1">
      <c r="A515" s="12"/>
      <c r="B515" s="14"/>
      <c r="C515" s="42"/>
      <c r="D515" s="47"/>
      <c r="E515" s="16"/>
      <c r="F515" s="15"/>
      <c r="G515" s="15"/>
      <c r="H515" s="15"/>
      <c r="I515" s="15"/>
      <c r="J515" s="1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ht="23.25" customHeight="1">
      <c r="A516" s="12"/>
      <c r="B516" s="14"/>
      <c r="C516" s="42"/>
      <c r="D516" s="47"/>
      <c r="E516" s="16"/>
      <c r="F516" s="15"/>
      <c r="G516" s="15"/>
      <c r="H516" s="15"/>
      <c r="I516" s="15"/>
      <c r="J516" s="1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ht="23.25" customHeight="1">
      <c r="A517" s="12"/>
      <c r="B517" s="14"/>
      <c r="C517" s="42"/>
      <c r="D517" s="47"/>
      <c r="E517" s="16"/>
      <c r="F517" s="15"/>
      <c r="G517" s="15"/>
      <c r="H517" s="15"/>
      <c r="I517" s="15"/>
      <c r="J517" s="1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ht="23.25" customHeight="1">
      <c r="A518" s="12"/>
      <c r="B518" s="14"/>
      <c r="C518" s="42"/>
      <c r="D518" s="47"/>
      <c r="E518" s="16"/>
      <c r="F518" s="15"/>
      <c r="G518" s="15"/>
      <c r="H518" s="15"/>
      <c r="I518" s="15"/>
      <c r="J518" s="1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ht="23.25" customHeight="1">
      <c r="A519" s="12"/>
      <c r="B519" s="14"/>
      <c r="C519" s="42"/>
      <c r="D519" s="47"/>
      <c r="E519" s="16"/>
      <c r="F519" s="15"/>
      <c r="G519" s="15"/>
      <c r="H519" s="15"/>
      <c r="I519" s="15"/>
      <c r="J519" s="1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ht="23.25" customHeight="1">
      <c r="A520" s="12"/>
      <c r="B520" s="14"/>
      <c r="C520" s="42"/>
      <c r="D520" s="47"/>
      <c r="E520" s="16"/>
      <c r="F520" s="15"/>
      <c r="G520" s="15"/>
      <c r="H520" s="15"/>
      <c r="I520" s="15"/>
      <c r="J520" s="1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ht="23.25" customHeight="1">
      <c r="A521" s="12"/>
      <c r="B521" s="14"/>
      <c r="C521" s="42"/>
      <c r="D521" s="47"/>
      <c r="E521" s="16"/>
      <c r="F521" s="15"/>
      <c r="G521" s="15"/>
      <c r="H521" s="15"/>
      <c r="I521" s="15"/>
      <c r="J521" s="1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ht="23.25" customHeight="1">
      <c r="A522" s="12"/>
      <c r="B522" s="14"/>
      <c r="C522" s="42"/>
      <c r="D522" s="47"/>
      <c r="E522" s="16"/>
      <c r="F522" s="15"/>
      <c r="G522" s="15"/>
      <c r="H522" s="15"/>
      <c r="I522" s="15"/>
      <c r="J522" s="1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ht="23.25" customHeight="1">
      <c r="A523" s="12"/>
      <c r="B523" s="14"/>
      <c r="C523" s="42"/>
      <c r="D523" s="47"/>
      <c r="E523" s="16"/>
      <c r="F523" s="15"/>
      <c r="G523" s="15"/>
      <c r="H523" s="15"/>
      <c r="I523" s="15"/>
      <c r="J523" s="1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ht="23.25" customHeight="1">
      <c r="A524" s="12"/>
      <c r="B524" s="14"/>
      <c r="C524" s="42"/>
      <c r="D524" s="47"/>
      <c r="E524" s="16"/>
      <c r="F524" s="15"/>
      <c r="G524" s="15"/>
      <c r="H524" s="15"/>
      <c r="I524" s="15"/>
      <c r="J524" s="1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spans="1:28" ht="23.25" customHeight="1">
      <c r="A525" s="12"/>
      <c r="B525" s="14"/>
      <c r="C525" s="42"/>
      <c r="D525" s="47"/>
      <c r="E525" s="16"/>
      <c r="F525" s="15"/>
      <c r="G525" s="15"/>
      <c r="H525" s="15"/>
      <c r="I525" s="15"/>
      <c r="J525" s="1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ht="23.25" customHeight="1">
      <c r="A526" s="12"/>
      <c r="B526" s="14"/>
      <c r="C526" s="42"/>
      <c r="D526" s="47"/>
      <c r="E526" s="16"/>
      <c r="F526" s="15"/>
      <c r="G526" s="15"/>
      <c r="H526" s="15"/>
      <c r="I526" s="15"/>
      <c r="J526" s="1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ht="23.25" customHeight="1">
      <c r="A527" s="12"/>
      <c r="B527" s="14"/>
      <c r="C527" s="42"/>
      <c r="D527" s="47"/>
      <c r="E527" s="16"/>
      <c r="F527" s="15"/>
      <c r="G527" s="15"/>
      <c r="H527" s="15"/>
      <c r="I527" s="15"/>
      <c r="J527" s="1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spans="1:28" ht="23.25" customHeight="1">
      <c r="A528" s="12"/>
      <c r="B528" s="14"/>
      <c r="C528" s="42"/>
      <c r="D528" s="47"/>
      <c r="E528" s="16"/>
      <c r="F528" s="15"/>
      <c r="G528" s="15"/>
      <c r="H528" s="15"/>
      <c r="I528" s="15"/>
      <c r="J528" s="1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spans="1:28" ht="23.25" customHeight="1">
      <c r="A529" s="12"/>
      <c r="B529" s="14"/>
      <c r="C529" s="42"/>
      <c r="D529" s="47"/>
      <c r="E529" s="16"/>
      <c r="F529" s="15"/>
      <c r="G529" s="15"/>
      <c r="H529" s="15"/>
      <c r="I529" s="15"/>
      <c r="J529" s="1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ht="23.25" customHeight="1">
      <c r="A530" s="12"/>
      <c r="B530" s="14"/>
      <c r="C530" s="42"/>
      <c r="D530" s="47"/>
      <c r="E530" s="16"/>
      <c r="F530" s="15"/>
      <c r="G530" s="15"/>
      <c r="H530" s="15"/>
      <c r="I530" s="15"/>
      <c r="J530" s="1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ht="23.25" customHeight="1">
      <c r="A531" s="12"/>
      <c r="B531" s="14"/>
      <c r="C531" s="42"/>
      <c r="D531" s="47"/>
      <c r="E531" s="16"/>
      <c r="F531" s="15"/>
      <c r="G531" s="15"/>
      <c r="H531" s="15"/>
      <c r="I531" s="15"/>
      <c r="J531" s="1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ht="23.25" customHeight="1">
      <c r="A532" s="12"/>
      <c r="B532" s="14"/>
      <c r="C532" s="42"/>
      <c r="D532" s="47"/>
      <c r="E532" s="16"/>
      <c r="F532" s="15"/>
      <c r="G532" s="15"/>
      <c r="H532" s="15"/>
      <c r="I532" s="15"/>
      <c r="J532" s="1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ht="23.25" customHeight="1">
      <c r="A533" s="12"/>
      <c r="B533" s="14"/>
      <c r="C533" s="42"/>
      <c r="D533" s="47"/>
      <c r="E533" s="16"/>
      <c r="F533" s="15"/>
      <c r="G533" s="15"/>
      <c r="H533" s="15"/>
      <c r="I533" s="15"/>
      <c r="J533" s="1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ht="23.25" customHeight="1">
      <c r="A534" s="12"/>
      <c r="B534" s="14"/>
      <c r="C534" s="42"/>
      <c r="D534" s="47"/>
      <c r="E534" s="16"/>
      <c r="F534" s="15"/>
      <c r="G534" s="15"/>
      <c r="H534" s="15"/>
      <c r="I534" s="15"/>
      <c r="J534" s="1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ht="23.25" customHeight="1">
      <c r="A535" s="12"/>
      <c r="B535" s="14"/>
      <c r="C535" s="42"/>
      <c r="D535" s="47"/>
      <c r="E535" s="16"/>
      <c r="F535" s="15"/>
      <c r="G535" s="15"/>
      <c r="H535" s="15"/>
      <c r="I535" s="15"/>
      <c r="J535" s="1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ht="23.25" customHeight="1">
      <c r="A536" s="12"/>
      <c r="B536" s="14"/>
      <c r="C536" s="42"/>
      <c r="D536" s="47"/>
      <c r="E536" s="16"/>
      <c r="F536" s="15"/>
      <c r="G536" s="15"/>
      <c r="H536" s="15"/>
      <c r="I536" s="15"/>
      <c r="J536" s="1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ht="23.25" customHeight="1">
      <c r="A537" s="12"/>
      <c r="B537" s="14"/>
      <c r="C537" s="42"/>
      <c r="D537" s="47"/>
      <c r="E537" s="16"/>
      <c r="F537" s="15"/>
      <c r="G537" s="15"/>
      <c r="H537" s="15"/>
      <c r="I537" s="15"/>
      <c r="J537" s="1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ht="23.25" customHeight="1">
      <c r="A538" s="12"/>
      <c r="B538" s="14"/>
      <c r="C538" s="42"/>
      <c r="D538" s="47"/>
      <c r="E538" s="16"/>
      <c r="F538" s="15"/>
      <c r="G538" s="15"/>
      <c r="H538" s="15"/>
      <c r="I538" s="15"/>
      <c r="J538" s="1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ht="23.25" customHeight="1">
      <c r="A539" s="12"/>
      <c r="B539" s="14"/>
      <c r="C539" s="42"/>
      <c r="D539" s="47"/>
      <c r="E539" s="16"/>
      <c r="F539" s="15"/>
      <c r="G539" s="15"/>
      <c r="H539" s="15"/>
      <c r="I539" s="15"/>
      <c r="J539" s="1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ht="23.25" customHeight="1">
      <c r="A540" s="12"/>
      <c r="B540" s="14"/>
      <c r="C540" s="42"/>
      <c r="D540" s="47"/>
      <c r="E540" s="16"/>
      <c r="F540" s="15"/>
      <c r="G540" s="15"/>
      <c r="H540" s="15"/>
      <c r="I540" s="15"/>
      <c r="J540" s="1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ht="23.25" customHeight="1">
      <c r="A541" s="12"/>
      <c r="B541" s="14"/>
      <c r="C541" s="42"/>
      <c r="D541" s="47"/>
      <c r="E541" s="16"/>
      <c r="F541" s="15"/>
      <c r="G541" s="15"/>
      <c r="H541" s="15"/>
      <c r="I541" s="15"/>
      <c r="J541" s="1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ht="23.25" customHeight="1">
      <c r="A542" s="12"/>
      <c r="B542" s="14"/>
      <c r="C542" s="42"/>
      <c r="D542" s="47"/>
      <c r="E542" s="16"/>
      <c r="F542" s="15"/>
      <c r="G542" s="15"/>
      <c r="H542" s="15"/>
      <c r="I542" s="15"/>
      <c r="J542" s="1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spans="1:28" ht="23.25" customHeight="1">
      <c r="A543" s="12"/>
      <c r="B543" s="14"/>
      <c r="C543" s="42"/>
      <c r="D543" s="47"/>
      <c r="E543" s="16"/>
      <c r="F543" s="15"/>
      <c r="G543" s="15"/>
      <c r="H543" s="15"/>
      <c r="I543" s="15"/>
      <c r="J543" s="1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ht="23.25" customHeight="1">
      <c r="A544" s="12"/>
      <c r="B544" s="14"/>
      <c r="C544" s="42"/>
      <c r="D544" s="47"/>
      <c r="E544" s="16"/>
      <c r="F544" s="15"/>
      <c r="G544" s="15"/>
      <c r="H544" s="15"/>
      <c r="I544" s="15"/>
      <c r="J544" s="1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ht="23.25" customHeight="1">
      <c r="A545" s="12"/>
      <c r="B545" s="14"/>
      <c r="C545" s="42"/>
      <c r="D545" s="47"/>
      <c r="E545" s="16"/>
      <c r="F545" s="15"/>
      <c r="G545" s="15"/>
      <c r="H545" s="15"/>
      <c r="I545" s="15"/>
      <c r="J545" s="1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spans="1:28" ht="23.25" customHeight="1">
      <c r="A546" s="12"/>
      <c r="B546" s="14"/>
      <c r="C546" s="42"/>
      <c r="D546" s="47"/>
      <c r="E546" s="16"/>
      <c r="F546" s="15"/>
      <c r="G546" s="15"/>
      <c r="H546" s="15"/>
      <c r="I546" s="15"/>
      <c r="J546" s="1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ht="23.25" customHeight="1">
      <c r="A547" s="12"/>
      <c r="B547" s="14"/>
      <c r="C547" s="42"/>
      <c r="D547" s="47"/>
      <c r="E547" s="16"/>
      <c r="F547" s="15"/>
      <c r="G547" s="15"/>
      <c r="H547" s="15"/>
      <c r="I547" s="15"/>
      <c r="J547" s="1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ht="23.25" customHeight="1">
      <c r="A548" s="12"/>
      <c r="B548" s="14"/>
      <c r="C548" s="42"/>
      <c r="D548" s="47"/>
      <c r="E548" s="16"/>
      <c r="F548" s="15"/>
      <c r="G548" s="15"/>
      <c r="H548" s="15"/>
      <c r="I548" s="15"/>
      <c r="J548" s="1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ht="23.25" customHeight="1">
      <c r="A549" s="12"/>
      <c r="B549" s="14"/>
      <c r="C549" s="42"/>
      <c r="D549" s="47"/>
      <c r="E549" s="16"/>
      <c r="F549" s="15"/>
      <c r="G549" s="15"/>
      <c r="H549" s="15"/>
      <c r="I549" s="15"/>
      <c r="J549" s="1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ht="23.25" customHeight="1">
      <c r="A550" s="12"/>
      <c r="B550" s="14"/>
      <c r="C550" s="42"/>
      <c r="D550" s="47"/>
      <c r="E550" s="16"/>
      <c r="F550" s="15"/>
      <c r="G550" s="15"/>
      <c r="H550" s="15"/>
      <c r="I550" s="15"/>
      <c r="J550" s="1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ht="23.25" customHeight="1">
      <c r="A551" s="12"/>
      <c r="B551" s="14"/>
      <c r="C551" s="42"/>
      <c r="D551" s="47"/>
      <c r="E551" s="16"/>
      <c r="F551" s="15"/>
      <c r="G551" s="15"/>
      <c r="H551" s="15"/>
      <c r="I551" s="15"/>
      <c r="J551" s="1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ht="23.25" customHeight="1">
      <c r="A552" s="12"/>
      <c r="B552" s="14"/>
      <c r="C552" s="42"/>
      <c r="D552" s="47"/>
      <c r="E552" s="16"/>
      <c r="F552" s="15"/>
      <c r="G552" s="15"/>
      <c r="H552" s="15"/>
      <c r="I552" s="15"/>
      <c r="J552" s="1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ht="23.25" customHeight="1">
      <c r="A553" s="12"/>
      <c r="B553" s="14"/>
      <c r="C553" s="42"/>
      <c r="D553" s="47"/>
      <c r="E553" s="16"/>
      <c r="F553" s="15"/>
      <c r="G553" s="15"/>
      <c r="H553" s="15"/>
      <c r="I553" s="15"/>
      <c r="J553" s="1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ht="23.25" customHeight="1">
      <c r="A554" s="12"/>
      <c r="B554" s="14"/>
      <c r="C554" s="42"/>
      <c r="D554" s="47"/>
      <c r="E554" s="16"/>
      <c r="F554" s="15"/>
      <c r="G554" s="15"/>
      <c r="H554" s="15"/>
      <c r="I554" s="15"/>
      <c r="J554" s="1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ht="23.25" customHeight="1">
      <c r="A555" s="12"/>
      <c r="B555" s="14"/>
      <c r="C555" s="42"/>
      <c r="D555" s="47"/>
      <c r="E555" s="16"/>
      <c r="F555" s="15"/>
      <c r="G555" s="15"/>
      <c r="H555" s="15"/>
      <c r="I555" s="15"/>
      <c r="J555" s="1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ht="23.25" customHeight="1">
      <c r="A556" s="12"/>
      <c r="B556" s="14"/>
      <c r="C556" s="42"/>
      <c r="D556" s="47"/>
      <c r="E556" s="16"/>
      <c r="F556" s="15"/>
      <c r="G556" s="15"/>
      <c r="H556" s="15"/>
      <c r="I556" s="15"/>
      <c r="J556" s="1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ht="23.25" customHeight="1">
      <c r="A557" s="12"/>
      <c r="B557" s="14"/>
      <c r="C557" s="42"/>
      <c r="D557" s="47"/>
      <c r="E557" s="16"/>
      <c r="F557" s="15"/>
      <c r="G557" s="15"/>
      <c r="H557" s="15"/>
      <c r="I557" s="15"/>
      <c r="J557" s="1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ht="23.25" customHeight="1">
      <c r="A558" s="12"/>
      <c r="B558" s="14"/>
      <c r="C558" s="42"/>
      <c r="D558" s="47"/>
      <c r="E558" s="16"/>
      <c r="F558" s="15"/>
      <c r="G558" s="15"/>
      <c r="H558" s="15"/>
      <c r="I558" s="15"/>
      <c r="J558" s="1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ht="23.25" customHeight="1">
      <c r="A559" s="12"/>
      <c r="B559" s="14"/>
      <c r="C559" s="42"/>
      <c r="D559" s="47"/>
      <c r="E559" s="16"/>
      <c r="F559" s="15"/>
      <c r="G559" s="15"/>
      <c r="H559" s="15"/>
      <c r="I559" s="15"/>
      <c r="J559" s="1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ht="23.25" customHeight="1">
      <c r="A560" s="12"/>
      <c r="B560" s="14"/>
      <c r="C560" s="42"/>
      <c r="D560" s="47"/>
      <c r="E560" s="16"/>
      <c r="F560" s="15"/>
      <c r="G560" s="15"/>
      <c r="H560" s="15"/>
      <c r="I560" s="15"/>
      <c r="J560" s="1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spans="1:28" ht="23.25" customHeight="1">
      <c r="A561" s="12"/>
      <c r="B561" s="14"/>
      <c r="C561" s="42"/>
      <c r="D561" s="47"/>
      <c r="E561" s="16"/>
      <c r="F561" s="15"/>
      <c r="G561" s="15"/>
      <c r="H561" s="15"/>
      <c r="I561" s="15"/>
      <c r="J561" s="1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ht="23.25" customHeight="1">
      <c r="A562" s="12"/>
      <c r="B562" s="14"/>
      <c r="C562" s="42"/>
      <c r="D562" s="47"/>
      <c r="E562" s="16"/>
      <c r="F562" s="15"/>
      <c r="G562" s="15"/>
      <c r="H562" s="15"/>
      <c r="I562" s="15"/>
      <c r="J562" s="1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ht="23.25" customHeight="1">
      <c r="A563" s="12"/>
      <c r="B563" s="14"/>
      <c r="C563" s="42"/>
      <c r="D563" s="47"/>
      <c r="E563" s="16"/>
      <c r="F563" s="15"/>
      <c r="G563" s="15"/>
      <c r="H563" s="15"/>
      <c r="I563" s="15"/>
      <c r="J563" s="1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spans="1:28" ht="23.25" customHeight="1">
      <c r="A564" s="12"/>
      <c r="B564" s="14"/>
      <c r="C564" s="42"/>
      <c r="D564" s="47"/>
      <c r="E564" s="16"/>
      <c r="F564" s="15"/>
      <c r="G564" s="15"/>
      <c r="H564" s="15"/>
      <c r="I564" s="15"/>
      <c r="J564" s="1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spans="1:28" ht="23.25" customHeight="1">
      <c r="A565" s="12"/>
      <c r="B565" s="14"/>
      <c r="C565" s="42"/>
      <c r="D565" s="47"/>
      <c r="E565" s="16"/>
      <c r="F565" s="15"/>
      <c r="G565" s="15"/>
      <c r="H565" s="15"/>
      <c r="I565" s="15"/>
      <c r="J565" s="1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ht="23.25" customHeight="1">
      <c r="A566" s="12"/>
      <c r="B566" s="14"/>
      <c r="C566" s="42"/>
      <c r="D566" s="47"/>
      <c r="E566" s="16"/>
      <c r="F566" s="15"/>
      <c r="G566" s="15"/>
      <c r="H566" s="15"/>
      <c r="I566" s="15"/>
      <c r="J566" s="1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ht="23.25" customHeight="1">
      <c r="A567" s="12"/>
      <c r="B567" s="14"/>
      <c r="C567" s="42"/>
      <c r="D567" s="47"/>
      <c r="E567" s="16"/>
      <c r="F567" s="15"/>
      <c r="G567" s="15"/>
      <c r="H567" s="15"/>
      <c r="I567" s="15"/>
      <c r="J567" s="1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ht="23.25" customHeight="1">
      <c r="A568" s="12"/>
      <c r="B568" s="14"/>
      <c r="C568" s="42"/>
      <c r="D568" s="47"/>
      <c r="E568" s="16"/>
      <c r="F568" s="15"/>
      <c r="G568" s="15"/>
      <c r="H568" s="15"/>
      <c r="I568" s="15"/>
      <c r="J568" s="1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ht="23.25" customHeight="1">
      <c r="A569" s="12"/>
      <c r="B569" s="14"/>
      <c r="C569" s="42"/>
      <c r="D569" s="47"/>
      <c r="E569" s="16"/>
      <c r="F569" s="15"/>
      <c r="G569" s="15"/>
      <c r="H569" s="15"/>
      <c r="I569" s="15"/>
      <c r="J569" s="1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ht="23.25" customHeight="1">
      <c r="A570" s="12"/>
      <c r="B570" s="14"/>
      <c r="C570" s="42"/>
      <c r="D570" s="47"/>
      <c r="E570" s="16"/>
      <c r="F570" s="15"/>
      <c r="G570" s="15"/>
      <c r="H570" s="15"/>
      <c r="I570" s="15"/>
      <c r="J570" s="1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ht="23.25" customHeight="1">
      <c r="A571" s="12"/>
      <c r="B571" s="14"/>
      <c r="C571" s="42"/>
      <c r="D571" s="47"/>
      <c r="E571" s="16"/>
      <c r="F571" s="15"/>
      <c r="G571" s="15"/>
      <c r="H571" s="15"/>
      <c r="I571" s="15"/>
      <c r="J571" s="1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ht="23.25" customHeight="1">
      <c r="A572" s="12"/>
      <c r="B572" s="14"/>
      <c r="C572" s="42"/>
      <c r="D572" s="47"/>
      <c r="E572" s="16"/>
      <c r="F572" s="15"/>
      <c r="G572" s="15"/>
      <c r="H572" s="15"/>
      <c r="I572" s="15"/>
      <c r="J572" s="1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ht="23.25" customHeight="1">
      <c r="A573" s="12"/>
      <c r="B573" s="14"/>
      <c r="C573" s="42"/>
      <c r="D573" s="47"/>
      <c r="E573" s="16"/>
      <c r="F573" s="15"/>
      <c r="G573" s="15"/>
      <c r="H573" s="15"/>
      <c r="I573" s="15"/>
      <c r="J573" s="1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ht="23.25" customHeight="1">
      <c r="A574" s="12"/>
      <c r="B574" s="14"/>
      <c r="C574" s="42"/>
      <c r="D574" s="47"/>
      <c r="E574" s="16"/>
      <c r="F574" s="15"/>
      <c r="G574" s="15"/>
      <c r="H574" s="15"/>
      <c r="I574" s="15"/>
      <c r="J574" s="1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ht="23.25" customHeight="1">
      <c r="A575" s="12"/>
      <c r="B575" s="14"/>
      <c r="C575" s="42"/>
      <c r="D575" s="47"/>
      <c r="E575" s="16"/>
      <c r="F575" s="15"/>
      <c r="G575" s="15"/>
      <c r="H575" s="15"/>
      <c r="I575" s="15"/>
      <c r="J575" s="1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ht="23.25" customHeight="1">
      <c r="A576" s="12"/>
      <c r="B576" s="14"/>
      <c r="C576" s="42"/>
      <c r="D576" s="47"/>
      <c r="E576" s="16"/>
      <c r="F576" s="15"/>
      <c r="G576" s="15"/>
      <c r="H576" s="15"/>
      <c r="I576" s="15"/>
      <c r="J576" s="1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ht="23.25" customHeight="1">
      <c r="A577" s="12"/>
      <c r="B577" s="14"/>
      <c r="C577" s="42"/>
      <c r="D577" s="47"/>
      <c r="E577" s="16"/>
      <c r="F577" s="15"/>
      <c r="G577" s="15"/>
      <c r="H577" s="15"/>
      <c r="I577" s="15"/>
      <c r="J577" s="1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ht="23.25" customHeight="1">
      <c r="A578" s="12"/>
      <c r="B578" s="14"/>
      <c r="C578" s="42"/>
      <c r="D578" s="47"/>
      <c r="E578" s="16"/>
      <c r="F578" s="15"/>
      <c r="G578" s="15"/>
      <c r="H578" s="15"/>
      <c r="I578" s="15"/>
      <c r="J578" s="1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spans="1:28" ht="23.25" customHeight="1">
      <c r="A579" s="12"/>
      <c r="B579" s="14"/>
      <c r="C579" s="42"/>
      <c r="D579" s="47"/>
      <c r="E579" s="16"/>
      <c r="F579" s="15"/>
      <c r="G579" s="15"/>
      <c r="H579" s="15"/>
      <c r="I579" s="15"/>
      <c r="J579" s="1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ht="23.25" customHeight="1">
      <c r="A580" s="12"/>
      <c r="B580" s="14"/>
      <c r="C580" s="42"/>
      <c r="D580" s="47"/>
      <c r="E580" s="16"/>
      <c r="F580" s="15"/>
      <c r="G580" s="15"/>
      <c r="H580" s="15"/>
      <c r="I580" s="15"/>
      <c r="J580" s="1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23.25" customHeight="1">
      <c r="A581" s="12"/>
      <c r="B581" s="14"/>
      <c r="C581" s="42"/>
      <c r="D581" s="47"/>
      <c r="E581" s="16"/>
      <c r="F581" s="15"/>
      <c r="G581" s="15"/>
      <c r="H581" s="15"/>
      <c r="I581" s="15"/>
      <c r="J581" s="1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spans="1:28" ht="23.25" customHeight="1">
      <c r="A582" s="12"/>
      <c r="B582" s="14"/>
      <c r="C582" s="42"/>
      <c r="D582" s="47"/>
      <c r="E582" s="16"/>
      <c r="F582" s="15"/>
      <c r="G582" s="15"/>
      <c r="H582" s="15"/>
      <c r="I582" s="15"/>
      <c r="J582" s="1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spans="1:28" ht="23.25" customHeight="1">
      <c r="A583" s="12"/>
      <c r="B583" s="14"/>
      <c r="C583" s="42"/>
      <c r="D583" s="47"/>
      <c r="E583" s="16"/>
      <c r="F583" s="15"/>
      <c r="G583" s="15"/>
      <c r="H583" s="15"/>
      <c r="I583" s="15"/>
      <c r="J583" s="1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ht="23.25" customHeight="1">
      <c r="A584" s="12"/>
      <c r="B584" s="14"/>
      <c r="C584" s="42"/>
      <c r="D584" s="47"/>
      <c r="E584" s="16"/>
      <c r="F584" s="15"/>
      <c r="G584" s="15"/>
      <c r="H584" s="15"/>
      <c r="I584" s="15"/>
      <c r="J584" s="1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ht="23.25" customHeight="1">
      <c r="A585" s="12"/>
      <c r="B585" s="14"/>
      <c r="C585" s="42"/>
      <c r="D585" s="47"/>
      <c r="E585" s="16"/>
      <c r="F585" s="15"/>
      <c r="G585" s="15"/>
      <c r="H585" s="15"/>
      <c r="I585" s="15"/>
      <c r="J585" s="1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ht="23.25" customHeight="1">
      <c r="A586" s="12"/>
      <c r="B586" s="14"/>
      <c r="C586" s="42"/>
      <c r="D586" s="47"/>
      <c r="E586" s="16"/>
      <c r="F586" s="15"/>
      <c r="G586" s="15"/>
      <c r="H586" s="15"/>
      <c r="I586" s="15"/>
      <c r="J586" s="1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ht="23.25" customHeight="1">
      <c r="A587" s="12"/>
      <c r="B587" s="14"/>
      <c r="C587" s="42"/>
      <c r="D587" s="47"/>
      <c r="E587" s="16"/>
      <c r="F587" s="15"/>
      <c r="G587" s="15"/>
      <c r="H587" s="15"/>
      <c r="I587" s="15"/>
      <c r="J587" s="1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ht="23.25" customHeight="1">
      <c r="A588" s="12"/>
      <c r="B588" s="14"/>
      <c r="C588" s="42"/>
      <c r="D588" s="47"/>
      <c r="E588" s="16"/>
      <c r="F588" s="15"/>
      <c r="G588" s="15"/>
      <c r="H588" s="15"/>
      <c r="I588" s="15"/>
      <c r="J588" s="1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ht="23.25" customHeight="1">
      <c r="A589" s="12"/>
      <c r="B589" s="14"/>
      <c r="C589" s="42"/>
      <c r="D589" s="47"/>
      <c r="E589" s="16"/>
      <c r="F589" s="15"/>
      <c r="G589" s="15"/>
      <c r="H589" s="15"/>
      <c r="I589" s="15"/>
      <c r="J589" s="1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ht="23.25" customHeight="1">
      <c r="A590" s="12"/>
      <c r="B590" s="14"/>
      <c r="C590" s="42"/>
      <c r="D590" s="47"/>
      <c r="E590" s="16"/>
      <c r="F590" s="15"/>
      <c r="G590" s="15"/>
      <c r="H590" s="15"/>
      <c r="I590" s="15"/>
      <c r="J590" s="1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ht="23.25" customHeight="1">
      <c r="A591" s="12"/>
      <c r="B591" s="14"/>
      <c r="C591" s="42"/>
      <c r="D591" s="47"/>
      <c r="E591" s="16"/>
      <c r="F591" s="15"/>
      <c r="G591" s="15"/>
      <c r="H591" s="15"/>
      <c r="I591" s="15"/>
      <c r="J591" s="1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ht="23.25" customHeight="1">
      <c r="A592" s="12"/>
      <c r="B592" s="14"/>
      <c r="C592" s="42"/>
      <c r="D592" s="47"/>
      <c r="E592" s="16"/>
      <c r="F592" s="15"/>
      <c r="G592" s="15"/>
      <c r="H592" s="15"/>
      <c r="I592" s="15"/>
      <c r="J592" s="1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ht="23.25" customHeight="1">
      <c r="A593" s="12"/>
      <c r="B593" s="14"/>
      <c r="C593" s="42"/>
      <c r="D593" s="47"/>
      <c r="E593" s="16"/>
      <c r="F593" s="15"/>
      <c r="G593" s="15"/>
      <c r="H593" s="15"/>
      <c r="I593" s="15"/>
      <c r="J593" s="1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ht="23.25" customHeight="1">
      <c r="A594" s="12"/>
      <c r="B594" s="14"/>
      <c r="C594" s="42"/>
      <c r="D594" s="47"/>
      <c r="E594" s="16"/>
      <c r="F594" s="15"/>
      <c r="G594" s="15"/>
      <c r="H594" s="15"/>
      <c r="I594" s="15"/>
      <c r="J594" s="1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ht="23.25" customHeight="1">
      <c r="A595" s="12"/>
      <c r="B595" s="14"/>
      <c r="C595" s="42"/>
      <c r="D595" s="47"/>
      <c r="E595" s="16"/>
      <c r="F595" s="15"/>
      <c r="G595" s="15"/>
      <c r="H595" s="15"/>
      <c r="I595" s="15"/>
      <c r="J595" s="1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ht="23.25" customHeight="1">
      <c r="A596" s="12"/>
      <c r="B596" s="14"/>
      <c r="C596" s="42"/>
      <c r="D596" s="47"/>
      <c r="E596" s="16"/>
      <c r="F596" s="15"/>
      <c r="G596" s="15"/>
      <c r="H596" s="15"/>
      <c r="I596" s="15"/>
      <c r="J596" s="1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28" ht="23.25" customHeight="1">
      <c r="A597" s="12"/>
      <c r="B597" s="14"/>
      <c r="C597" s="42"/>
      <c r="D597" s="47"/>
      <c r="E597" s="16"/>
      <c r="F597" s="15"/>
      <c r="G597" s="15"/>
      <c r="H597" s="15"/>
      <c r="I597" s="15"/>
      <c r="J597" s="1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ht="23.25" customHeight="1">
      <c r="A598" s="12"/>
      <c r="B598" s="14"/>
      <c r="C598" s="42"/>
      <c r="D598" s="47"/>
      <c r="E598" s="16"/>
      <c r="F598" s="15"/>
      <c r="G598" s="15"/>
      <c r="H598" s="15"/>
      <c r="I598" s="15"/>
      <c r="J598" s="1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ht="23.25" customHeight="1">
      <c r="A599" s="12"/>
      <c r="B599" s="14"/>
      <c r="C599" s="42"/>
      <c r="D599" s="47"/>
      <c r="E599" s="16"/>
      <c r="F599" s="15"/>
      <c r="G599" s="15"/>
      <c r="H599" s="15"/>
      <c r="I599" s="15"/>
      <c r="J599" s="1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28" ht="23.25" customHeight="1">
      <c r="A600" s="12"/>
      <c r="B600" s="14"/>
      <c r="C600" s="42"/>
      <c r="D600" s="47"/>
      <c r="E600" s="16"/>
      <c r="F600" s="15"/>
      <c r="G600" s="15"/>
      <c r="H600" s="15"/>
      <c r="I600" s="15"/>
      <c r="J600" s="1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ht="23.25" customHeight="1">
      <c r="A601" s="12"/>
      <c r="B601" s="14"/>
      <c r="C601" s="42"/>
      <c r="D601" s="47"/>
      <c r="E601" s="16"/>
      <c r="F601" s="15"/>
      <c r="G601" s="15"/>
      <c r="H601" s="15"/>
      <c r="I601" s="15"/>
      <c r="J601" s="1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ht="23.25" customHeight="1">
      <c r="A602" s="12"/>
      <c r="B602" s="14"/>
      <c r="C602" s="42"/>
      <c r="D602" s="47"/>
      <c r="E602" s="16"/>
      <c r="F602" s="15"/>
      <c r="G602" s="15"/>
      <c r="H602" s="15"/>
      <c r="I602" s="15"/>
      <c r="J602" s="1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ht="23.25" customHeight="1">
      <c r="A603" s="12"/>
      <c r="B603" s="14"/>
      <c r="C603" s="42"/>
      <c r="D603" s="47"/>
      <c r="E603" s="16"/>
      <c r="F603" s="15"/>
      <c r="G603" s="15"/>
      <c r="H603" s="15"/>
      <c r="I603" s="15"/>
      <c r="J603" s="1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ht="23.25" customHeight="1">
      <c r="A604" s="12"/>
      <c r="B604" s="14"/>
      <c r="C604" s="42"/>
      <c r="D604" s="47"/>
      <c r="E604" s="16"/>
      <c r="F604" s="15"/>
      <c r="G604" s="15"/>
      <c r="H604" s="15"/>
      <c r="I604" s="15"/>
      <c r="J604" s="1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ht="23.25" customHeight="1">
      <c r="A605" s="12"/>
      <c r="B605" s="14"/>
      <c r="C605" s="42"/>
      <c r="D605" s="47"/>
      <c r="E605" s="16"/>
      <c r="F605" s="15"/>
      <c r="G605" s="15"/>
      <c r="H605" s="15"/>
      <c r="I605" s="15"/>
      <c r="J605" s="1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ht="23.25" customHeight="1">
      <c r="A606" s="12"/>
      <c r="B606" s="14"/>
      <c r="C606" s="42"/>
      <c r="D606" s="47"/>
      <c r="E606" s="16"/>
      <c r="F606" s="15"/>
      <c r="G606" s="15"/>
      <c r="H606" s="15"/>
      <c r="I606" s="15"/>
      <c r="J606" s="1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ht="23.25" customHeight="1">
      <c r="A607" s="12"/>
      <c r="B607" s="14"/>
      <c r="C607" s="42"/>
      <c r="D607" s="47"/>
      <c r="E607" s="16"/>
      <c r="F607" s="15"/>
      <c r="G607" s="15"/>
      <c r="H607" s="15"/>
      <c r="I607" s="15"/>
      <c r="J607" s="1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ht="23.25" customHeight="1">
      <c r="A608" s="12"/>
      <c r="B608" s="14"/>
      <c r="C608" s="42"/>
      <c r="D608" s="47"/>
      <c r="E608" s="16"/>
      <c r="F608" s="15"/>
      <c r="G608" s="15"/>
      <c r="H608" s="15"/>
      <c r="I608" s="15"/>
      <c r="J608" s="1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ht="23.25" customHeight="1">
      <c r="A609" s="12"/>
      <c r="B609" s="14"/>
      <c r="C609" s="42"/>
      <c r="D609" s="47"/>
      <c r="E609" s="16"/>
      <c r="F609" s="15"/>
      <c r="G609" s="15"/>
      <c r="H609" s="15"/>
      <c r="I609" s="15"/>
      <c r="J609" s="1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ht="23.25" customHeight="1">
      <c r="A610" s="12"/>
      <c r="B610" s="14"/>
      <c r="C610" s="42"/>
      <c r="D610" s="47"/>
      <c r="E610" s="16"/>
      <c r="F610" s="15"/>
      <c r="G610" s="15"/>
      <c r="H610" s="15"/>
      <c r="I610" s="15"/>
      <c r="J610" s="1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ht="23.25" customHeight="1">
      <c r="A611" s="12"/>
      <c r="B611" s="14"/>
      <c r="C611" s="42"/>
      <c r="D611" s="47"/>
      <c r="E611" s="16"/>
      <c r="F611" s="15"/>
      <c r="G611" s="15"/>
      <c r="H611" s="15"/>
      <c r="I611" s="15"/>
      <c r="J611" s="1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ht="23.25" customHeight="1">
      <c r="A612" s="12"/>
      <c r="B612" s="14"/>
      <c r="C612" s="42"/>
      <c r="D612" s="47"/>
      <c r="E612" s="16"/>
      <c r="F612" s="15"/>
      <c r="G612" s="15"/>
      <c r="H612" s="15"/>
      <c r="I612" s="15"/>
      <c r="J612" s="1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ht="23.25" customHeight="1">
      <c r="A613" s="12"/>
      <c r="B613" s="14"/>
      <c r="C613" s="42"/>
      <c r="D613" s="47"/>
      <c r="E613" s="16"/>
      <c r="F613" s="15"/>
      <c r="G613" s="15"/>
      <c r="H613" s="15"/>
      <c r="I613" s="15"/>
      <c r="J613" s="1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ht="23.25" customHeight="1">
      <c r="A614" s="12"/>
      <c r="B614" s="14"/>
      <c r="C614" s="42"/>
      <c r="D614" s="47"/>
      <c r="E614" s="16"/>
      <c r="F614" s="15"/>
      <c r="G614" s="15"/>
      <c r="H614" s="15"/>
      <c r="I614" s="15"/>
      <c r="J614" s="1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spans="1:28" ht="23.25" customHeight="1">
      <c r="A615" s="12"/>
      <c r="B615" s="14"/>
      <c r="C615" s="42"/>
      <c r="D615" s="47"/>
      <c r="E615" s="16"/>
      <c r="F615" s="15"/>
      <c r="G615" s="15"/>
      <c r="H615" s="15"/>
      <c r="I615" s="15"/>
      <c r="J615" s="1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ht="23.25" customHeight="1">
      <c r="A616" s="12"/>
      <c r="B616" s="14"/>
      <c r="C616" s="42"/>
      <c r="D616" s="47"/>
      <c r="E616" s="16"/>
      <c r="F616" s="15"/>
      <c r="G616" s="15"/>
      <c r="H616" s="15"/>
      <c r="I616" s="15"/>
      <c r="J616" s="1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ht="23.25" customHeight="1">
      <c r="A617" s="12"/>
      <c r="B617" s="14"/>
      <c r="C617" s="42"/>
      <c r="D617" s="47"/>
      <c r="E617" s="16"/>
      <c r="F617" s="15"/>
      <c r="G617" s="15"/>
      <c r="H617" s="15"/>
      <c r="I617" s="15"/>
      <c r="J617" s="1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28" ht="23.25" customHeight="1">
      <c r="A618" s="12"/>
      <c r="B618" s="14"/>
      <c r="C618" s="42"/>
      <c r="D618" s="47"/>
      <c r="E618" s="16"/>
      <c r="F618" s="15"/>
      <c r="G618" s="15"/>
      <c r="H618" s="15"/>
      <c r="I618" s="15"/>
      <c r="J618" s="1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ht="23.25" customHeight="1">
      <c r="A619" s="12"/>
      <c r="B619" s="14"/>
      <c r="C619" s="42"/>
      <c r="D619" s="47"/>
      <c r="E619" s="16"/>
      <c r="F619" s="15"/>
      <c r="G619" s="15"/>
      <c r="H619" s="15"/>
      <c r="I619" s="15"/>
      <c r="J619" s="1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ht="23.25" customHeight="1">
      <c r="A620" s="12"/>
      <c r="B620" s="14"/>
      <c r="C620" s="42"/>
      <c r="D620" s="47"/>
      <c r="E620" s="16"/>
      <c r="F620" s="15"/>
      <c r="G620" s="15"/>
      <c r="H620" s="15"/>
      <c r="I620" s="15"/>
      <c r="J620" s="1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ht="23.25" customHeight="1">
      <c r="A621" s="12"/>
      <c r="B621" s="14"/>
      <c r="C621" s="42"/>
      <c r="D621" s="47"/>
      <c r="E621" s="16"/>
      <c r="F621" s="15"/>
      <c r="G621" s="15"/>
      <c r="H621" s="15"/>
      <c r="I621" s="15"/>
      <c r="J621" s="1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ht="23.25" customHeight="1">
      <c r="A622" s="12"/>
      <c r="B622" s="14"/>
      <c r="C622" s="42"/>
      <c r="D622" s="47"/>
      <c r="E622" s="16"/>
      <c r="F622" s="15"/>
      <c r="G622" s="15"/>
      <c r="H622" s="15"/>
      <c r="I622" s="15"/>
      <c r="J622" s="1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ht="23.25" customHeight="1">
      <c r="A623" s="12"/>
      <c r="B623" s="14"/>
      <c r="C623" s="42"/>
      <c r="D623" s="47"/>
      <c r="E623" s="16"/>
      <c r="F623" s="15"/>
      <c r="G623" s="15"/>
      <c r="H623" s="15"/>
      <c r="I623" s="15"/>
      <c r="J623" s="1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ht="23.25" customHeight="1">
      <c r="A624" s="12"/>
      <c r="B624" s="14"/>
      <c r="C624" s="42"/>
      <c r="D624" s="47"/>
      <c r="E624" s="16"/>
      <c r="F624" s="15"/>
      <c r="G624" s="15"/>
      <c r="H624" s="15"/>
      <c r="I624" s="15"/>
      <c r="J624" s="1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ht="23.25" customHeight="1">
      <c r="A625" s="12"/>
      <c r="B625" s="14"/>
      <c r="C625" s="42"/>
      <c r="D625" s="47"/>
      <c r="E625" s="16"/>
      <c r="F625" s="15"/>
      <c r="G625" s="15"/>
      <c r="H625" s="15"/>
      <c r="I625" s="15"/>
      <c r="J625" s="1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ht="23.25" customHeight="1">
      <c r="A626" s="12"/>
      <c r="B626" s="14"/>
      <c r="C626" s="42"/>
      <c r="D626" s="47"/>
      <c r="E626" s="16"/>
      <c r="F626" s="15"/>
      <c r="G626" s="15"/>
      <c r="H626" s="15"/>
      <c r="I626" s="15"/>
      <c r="J626" s="1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ht="23.25" customHeight="1">
      <c r="A627" s="12"/>
      <c r="B627" s="14"/>
      <c r="C627" s="42"/>
      <c r="D627" s="47"/>
      <c r="E627" s="16"/>
      <c r="F627" s="15"/>
      <c r="G627" s="15"/>
      <c r="H627" s="15"/>
      <c r="I627" s="15"/>
      <c r="J627" s="1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ht="23.25" customHeight="1">
      <c r="A628" s="12"/>
      <c r="B628" s="14"/>
      <c r="C628" s="42"/>
      <c r="D628" s="47"/>
      <c r="E628" s="16"/>
      <c r="F628" s="15"/>
      <c r="G628" s="15"/>
      <c r="H628" s="15"/>
      <c r="I628" s="15"/>
      <c r="J628" s="1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ht="23.25" customHeight="1">
      <c r="A629" s="12"/>
      <c r="B629" s="14"/>
      <c r="C629" s="42"/>
      <c r="D629" s="47"/>
      <c r="E629" s="16"/>
      <c r="F629" s="15"/>
      <c r="G629" s="15"/>
      <c r="H629" s="15"/>
      <c r="I629" s="15"/>
      <c r="J629" s="1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ht="23.25" customHeight="1">
      <c r="A630" s="12"/>
      <c r="B630" s="14"/>
      <c r="C630" s="42"/>
      <c r="D630" s="47"/>
      <c r="E630" s="16"/>
      <c r="F630" s="15"/>
      <c r="G630" s="15"/>
      <c r="H630" s="15"/>
      <c r="I630" s="15"/>
      <c r="J630" s="1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ht="23.25" customHeight="1">
      <c r="A631" s="12"/>
      <c r="B631" s="14"/>
      <c r="C631" s="42"/>
      <c r="D631" s="47"/>
      <c r="E631" s="16"/>
      <c r="F631" s="15"/>
      <c r="G631" s="15"/>
      <c r="H631" s="15"/>
      <c r="I631" s="15"/>
      <c r="J631" s="1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ht="23.25" customHeight="1">
      <c r="A632" s="12"/>
      <c r="B632" s="14"/>
      <c r="C632" s="42"/>
      <c r="D632" s="47"/>
      <c r="E632" s="16"/>
      <c r="F632" s="15"/>
      <c r="G632" s="15"/>
      <c r="H632" s="15"/>
      <c r="I632" s="15"/>
      <c r="J632" s="1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spans="1:28" ht="23.25" customHeight="1">
      <c r="A633" s="12"/>
      <c r="B633" s="14"/>
      <c r="C633" s="42"/>
      <c r="D633" s="47"/>
      <c r="E633" s="16"/>
      <c r="F633" s="15"/>
      <c r="G633" s="15"/>
      <c r="H633" s="15"/>
      <c r="I633" s="15"/>
      <c r="J633" s="1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ht="23.25" customHeight="1">
      <c r="A634" s="12"/>
      <c r="B634" s="14"/>
      <c r="C634" s="42"/>
      <c r="D634" s="47"/>
      <c r="E634" s="16"/>
      <c r="F634" s="15"/>
      <c r="G634" s="15"/>
      <c r="H634" s="15"/>
      <c r="I634" s="15"/>
      <c r="J634" s="1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ht="23.25" customHeight="1">
      <c r="A635" s="12"/>
      <c r="B635" s="14"/>
      <c r="C635" s="42"/>
      <c r="D635" s="47"/>
      <c r="E635" s="16"/>
      <c r="F635" s="15"/>
      <c r="G635" s="15"/>
      <c r="H635" s="15"/>
      <c r="I635" s="15"/>
      <c r="J635" s="1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spans="1:28" ht="23.25" customHeight="1">
      <c r="A636" s="12"/>
      <c r="B636" s="14"/>
      <c r="C636" s="42"/>
      <c r="D636" s="47"/>
      <c r="E636" s="16"/>
      <c r="F636" s="15"/>
      <c r="G636" s="15"/>
      <c r="H636" s="15"/>
      <c r="I636" s="15"/>
      <c r="J636" s="1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ht="23.25" customHeight="1">
      <c r="A637" s="12"/>
      <c r="B637" s="14"/>
      <c r="C637" s="42"/>
      <c r="D637" s="47"/>
      <c r="E637" s="16"/>
      <c r="F637" s="15"/>
      <c r="G637" s="15"/>
      <c r="H637" s="15"/>
      <c r="I637" s="15"/>
      <c r="J637" s="1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ht="23.25" customHeight="1">
      <c r="A638" s="12"/>
      <c r="B638" s="14"/>
      <c r="C638" s="42"/>
      <c r="D638" s="47"/>
      <c r="E638" s="16"/>
      <c r="F638" s="15"/>
      <c r="G638" s="15"/>
      <c r="H638" s="15"/>
      <c r="I638" s="15"/>
      <c r="J638" s="1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ht="23.25" customHeight="1">
      <c r="A639" s="12"/>
      <c r="B639" s="14"/>
      <c r="C639" s="42"/>
      <c r="D639" s="47"/>
      <c r="E639" s="16"/>
      <c r="F639" s="15"/>
      <c r="G639" s="15"/>
      <c r="H639" s="15"/>
      <c r="I639" s="15"/>
      <c r="J639" s="1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ht="23.25" customHeight="1">
      <c r="A640" s="12"/>
      <c r="B640" s="14"/>
      <c r="C640" s="42"/>
      <c r="D640" s="47"/>
      <c r="E640" s="16"/>
      <c r="F640" s="15"/>
      <c r="G640" s="15"/>
      <c r="H640" s="15"/>
      <c r="I640" s="15"/>
      <c r="J640" s="1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ht="23.25" customHeight="1">
      <c r="A641" s="12"/>
      <c r="B641" s="14"/>
      <c r="C641" s="42"/>
      <c r="D641" s="47"/>
      <c r="E641" s="16"/>
      <c r="F641" s="15"/>
      <c r="G641" s="15"/>
      <c r="H641" s="15"/>
      <c r="I641" s="15"/>
      <c r="J641" s="1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ht="23.25" customHeight="1">
      <c r="A642" s="12"/>
      <c r="B642" s="14"/>
      <c r="C642" s="42"/>
      <c r="D642" s="47"/>
      <c r="E642" s="16"/>
      <c r="F642" s="15"/>
      <c r="G642" s="15"/>
      <c r="H642" s="15"/>
      <c r="I642" s="15"/>
      <c r="J642" s="1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ht="23.25" customHeight="1">
      <c r="A643" s="12"/>
      <c r="B643" s="14"/>
      <c r="C643" s="42"/>
      <c r="D643" s="47"/>
      <c r="E643" s="16"/>
      <c r="F643" s="15"/>
      <c r="G643" s="15"/>
      <c r="H643" s="15"/>
      <c r="I643" s="15"/>
      <c r="J643" s="1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ht="23.25" customHeight="1">
      <c r="A644" s="12"/>
      <c r="B644" s="14"/>
      <c r="C644" s="42"/>
      <c r="D644" s="47"/>
      <c r="E644" s="16"/>
      <c r="F644" s="15"/>
      <c r="G644" s="15"/>
      <c r="H644" s="15"/>
      <c r="I644" s="15"/>
      <c r="J644" s="1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ht="23.25" customHeight="1">
      <c r="A645" s="12"/>
      <c r="B645" s="14"/>
      <c r="C645" s="42"/>
      <c r="D645" s="47"/>
      <c r="E645" s="16"/>
      <c r="F645" s="15"/>
      <c r="G645" s="15"/>
      <c r="H645" s="15"/>
      <c r="I645" s="15"/>
      <c r="J645" s="1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ht="23.25" customHeight="1">
      <c r="A646" s="12"/>
      <c r="B646" s="14"/>
      <c r="C646" s="42"/>
      <c r="D646" s="47"/>
      <c r="E646" s="16"/>
      <c r="F646" s="15"/>
      <c r="G646" s="15"/>
      <c r="H646" s="15"/>
      <c r="I646" s="15"/>
      <c r="J646" s="1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ht="23.25" customHeight="1">
      <c r="A647" s="12"/>
      <c r="B647" s="14"/>
      <c r="C647" s="42"/>
      <c r="D647" s="47"/>
      <c r="E647" s="16"/>
      <c r="F647" s="15"/>
      <c r="G647" s="15"/>
      <c r="H647" s="15"/>
      <c r="I647" s="15"/>
      <c r="J647" s="1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ht="23.25" customHeight="1">
      <c r="A648" s="12"/>
      <c r="B648" s="14"/>
      <c r="C648" s="42"/>
      <c r="D648" s="47"/>
      <c r="E648" s="16"/>
      <c r="F648" s="15"/>
      <c r="G648" s="15"/>
      <c r="H648" s="15"/>
      <c r="I648" s="15"/>
      <c r="J648" s="1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ht="23.25" customHeight="1">
      <c r="A649" s="12"/>
      <c r="B649" s="14"/>
      <c r="C649" s="42"/>
      <c r="D649" s="47"/>
      <c r="E649" s="16"/>
      <c r="F649" s="15"/>
      <c r="G649" s="15"/>
      <c r="H649" s="15"/>
      <c r="I649" s="15"/>
      <c r="J649" s="1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ht="23.25" customHeight="1">
      <c r="A650" s="12"/>
      <c r="B650" s="14"/>
      <c r="C650" s="42"/>
      <c r="D650" s="47"/>
      <c r="E650" s="16"/>
      <c r="F650" s="15"/>
      <c r="G650" s="15"/>
      <c r="H650" s="15"/>
      <c r="I650" s="15"/>
      <c r="J650" s="1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spans="1:28" ht="23.25" customHeight="1">
      <c r="A651" s="12"/>
      <c r="B651" s="14"/>
      <c r="C651" s="42"/>
      <c r="D651" s="47"/>
      <c r="E651" s="16"/>
      <c r="F651" s="15"/>
      <c r="G651" s="15"/>
      <c r="H651" s="15"/>
      <c r="I651" s="15"/>
      <c r="J651" s="1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ht="23.25" customHeight="1">
      <c r="A652" s="12"/>
      <c r="B652" s="14"/>
      <c r="C652" s="42"/>
      <c r="D652" s="47"/>
      <c r="E652" s="16"/>
      <c r="F652" s="15"/>
      <c r="G652" s="15"/>
      <c r="H652" s="15"/>
      <c r="I652" s="15"/>
      <c r="J652" s="1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ht="23.25" customHeight="1">
      <c r="A653" s="12"/>
      <c r="B653" s="14"/>
      <c r="C653" s="42"/>
      <c r="D653" s="47"/>
      <c r="E653" s="16"/>
      <c r="F653" s="15"/>
      <c r="G653" s="15"/>
      <c r="H653" s="15"/>
      <c r="I653" s="15"/>
      <c r="J653" s="1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spans="1:28" ht="23.25" customHeight="1">
      <c r="A654" s="12"/>
      <c r="B654" s="14"/>
      <c r="C654" s="42"/>
      <c r="D654" s="47"/>
      <c r="E654" s="16"/>
      <c r="F654" s="15"/>
      <c r="G654" s="15"/>
      <c r="H654" s="15"/>
      <c r="I654" s="15"/>
      <c r="J654" s="1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spans="1:28" ht="23.25" customHeight="1">
      <c r="A655" s="12"/>
      <c r="B655" s="14"/>
      <c r="C655" s="42"/>
      <c r="D655" s="47"/>
      <c r="E655" s="16"/>
      <c r="F655" s="15"/>
      <c r="G655" s="15"/>
      <c r="H655" s="15"/>
      <c r="I655" s="15"/>
      <c r="J655" s="1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ht="23.25" customHeight="1">
      <c r="A656" s="12"/>
      <c r="B656" s="14"/>
      <c r="C656" s="42"/>
      <c r="D656" s="47"/>
      <c r="E656" s="16"/>
      <c r="F656" s="15"/>
      <c r="G656" s="15"/>
      <c r="H656" s="15"/>
      <c r="I656" s="15"/>
      <c r="J656" s="1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ht="23.25" customHeight="1">
      <c r="A657" s="12"/>
      <c r="B657" s="14"/>
      <c r="C657" s="42"/>
      <c r="D657" s="47"/>
      <c r="E657" s="16"/>
      <c r="F657" s="15"/>
      <c r="G657" s="15"/>
      <c r="H657" s="15"/>
      <c r="I657" s="15"/>
      <c r="J657" s="1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ht="23.25" customHeight="1">
      <c r="A658" s="12"/>
      <c r="B658" s="14"/>
      <c r="C658" s="42"/>
      <c r="D658" s="47"/>
      <c r="E658" s="16"/>
      <c r="F658" s="15"/>
      <c r="G658" s="15"/>
      <c r="H658" s="15"/>
      <c r="I658" s="15"/>
      <c r="J658" s="1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ht="23.25" customHeight="1">
      <c r="A659" s="12"/>
      <c r="B659" s="14"/>
      <c r="C659" s="42"/>
      <c r="D659" s="47"/>
      <c r="E659" s="16"/>
      <c r="F659" s="15"/>
      <c r="G659" s="15"/>
      <c r="H659" s="15"/>
      <c r="I659" s="15"/>
      <c r="J659" s="1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ht="23.25" customHeight="1">
      <c r="A660" s="12"/>
      <c r="B660" s="14"/>
      <c r="C660" s="42"/>
      <c r="D660" s="47"/>
      <c r="E660" s="16"/>
      <c r="F660" s="15"/>
      <c r="G660" s="15"/>
      <c r="H660" s="15"/>
      <c r="I660" s="15"/>
      <c r="J660" s="1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ht="23.25" customHeight="1">
      <c r="A661" s="12"/>
      <c r="B661" s="14"/>
      <c r="C661" s="42"/>
      <c r="D661" s="47"/>
      <c r="E661" s="16"/>
      <c r="F661" s="15"/>
      <c r="G661" s="15"/>
      <c r="H661" s="15"/>
      <c r="I661" s="15"/>
      <c r="J661" s="1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ht="23.25" customHeight="1">
      <c r="A662" s="12"/>
      <c r="B662" s="14"/>
      <c r="C662" s="42"/>
      <c r="D662" s="47"/>
      <c r="E662" s="16"/>
      <c r="F662" s="15"/>
      <c r="G662" s="15"/>
      <c r="H662" s="15"/>
      <c r="I662" s="15"/>
      <c r="J662" s="1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ht="23.25" customHeight="1">
      <c r="A663" s="12"/>
      <c r="B663" s="14"/>
      <c r="C663" s="42"/>
      <c r="D663" s="47"/>
      <c r="E663" s="16"/>
      <c r="F663" s="15"/>
      <c r="G663" s="15"/>
      <c r="H663" s="15"/>
      <c r="I663" s="15"/>
      <c r="J663" s="1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ht="23.25" customHeight="1">
      <c r="A664" s="12"/>
      <c r="B664" s="14"/>
      <c r="C664" s="42"/>
      <c r="D664" s="47"/>
      <c r="E664" s="16"/>
      <c r="F664" s="15"/>
      <c r="G664" s="15"/>
      <c r="H664" s="15"/>
      <c r="I664" s="15"/>
      <c r="J664" s="1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ht="23.25" customHeight="1">
      <c r="A665" s="12"/>
      <c r="B665" s="14"/>
      <c r="C665" s="42"/>
      <c r="D665" s="47"/>
      <c r="E665" s="16"/>
      <c r="F665" s="15"/>
      <c r="G665" s="15"/>
      <c r="H665" s="15"/>
      <c r="I665" s="15"/>
      <c r="J665" s="1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ht="23.25" customHeight="1">
      <c r="A666" s="12"/>
      <c r="B666" s="14"/>
      <c r="C666" s="42"/>
      <c r="D666" s="47"/>
      <c r="E666" s="16"/>
      <c r="F666" s="15"/>
      <c r="G666" s="15"/>
      <c r="H666" s="15"/>
      <c r="I666" s="15"/>
      <c r="J666" s="1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ht="23.25" customHeight="1">
      <c r="A667" s="12"/>
      <c r="B667" s="14"/>
      <c r="C667" s="42"/>
      <c r="D667" s="47"/>
      <c r="E667" s="16"/>
      <c r="F667" s="15"/>
      <c r="G667" s="15"/>
      <c r="H667" s="15"/>
      <c r="I667" s="15"/>
      <c r="J667" s="1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ht="23.25" customHeight="1">
      <c r="A668" s="12"/>
      <c r="B668" s="14"/>
      <c r="C668" s="42"/>
      <c r="D668" s="47"/>
      <c r="E668" s="16"/>
      <c r="F668" s="15"/>
      <c r="G668" s="15"/>
      <c r="H668" s="15"/>
      <c r="I668" s="15"/>
      <c r="J668" s="1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spans="1:28" ht="23.25" customHeight="1">
      <c r="A669" s="12"/>
      <c r="B669" s="14"/>
      <c r="C669" s="42"/>
      <c r="D669" s="47"/>
      <c r="E669" s="16"/>
      <c r="F669" s="15"/>
      <c r="G669" s="15"/>
      <c r="H669" s="15"/>
      <c r="I669" s="15"/>
      <c r="J669" s="1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ht="23.25" customHeight="1">
      <c r="A670" s="12"/>
      <c r="B670" s="14"/>
      <c r="C670" s="42"/>
      <c r="D670" s="47"/>
      <c r="E670" s="16"/>
      <c r="F670" s="15"/>
      <c r="G670" s="15"/>
      <c r="H670" s="15"/>
      <c r="I670" s="15"/>
      <c r="J670" s="1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ht="23.25" customHeight="1">
      <c r="A671" s="12"/>
      <c r="B671" s="14"/>
      <c r="C671" s="42"/>
      <c r="D671" s="47"/>
      <c r="E671" s="16"/>
      <c r="F671" s="15"/>
      <c r="G671" s="15"/>
      <c r="H671" s="15"/>
      <c r="I671" s="15"/>
      <c r="J671" s="1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spans="1:28" ht="23.25" customHeight="1">
      <c r="A672" s="12"/>
      <c r="B672" s="14"/>
      <c r="C672" s="42"/>
      <c r="D672" s="47"/>
      <c r="E672" s="16"/>
      <c r="F672" s="15"/>
      <c r="G672" s="15"/>
      <c r="H672" s="15"/>
      <c r="I672" s="15"/>
      <c r="J672" s="1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spans="1:28" ht="23.25" customHeight="1">
      <c r="A673" s="12"/>
      <c r="B673" s="14"/>
      <c r="C673" s="42"/>
      <c r="D673" s="47"/>
      <c r="E673" s="16"/>
      <c r="F673" s="15"/>
      <c r="G673" s="15"/>
      <c r="H673" s="15"/>
      <c r="I673" s="15"/>
      <c r="J673" s="1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ht="23.25" customHeight="1">
      <c r="A674" s="12"/>
      <c r="B674" s="14"/>
      <c r="C674" s="42"/>
      <c r="D674" s="47"/>
      <c r="E674" s="16"/>
      <c r="F674" s="15"/>
      <c r="G674" s="15"/>
      <c r="H674" s="15"/>
      <c r="I674" s="15"/>
      <c r="J674" s="1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ht="23.25" customHeight="1">
      <c r="A675" s="12"/>
      <c r="B675" s="14"/>
      <c r="C675" s="42"/>
      <c r="D675" s="47"/>
      <c r="E675" s="16"/>
      <c r="F675" s="15"/>
      <c r="G675" s="15"/>
      <c r="H675" s="15"/>
      <c r="I675" s="15"/>
      <c r="J675" s="1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ht="23.25" customHeight="1">
      <c r="A676" s="12"/>
      <c r="B676" s="14"/>
      <c r="C676" s="42"/>
      <c r="D676" s="47"/>
      <c r="E676" s="16"/>
      <c r="F676" s="15"/>
      <c r="G676" s="15"/>
      <c r="H676" s="15"/>
      <c r="I676" s="15"/>
      <c r="J676" s="1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ht="23.25" customHeight="1">
      <c r="A677" s="12"/>
      <c r="B677" s="14"/>
      <c r="C677" s="42"/>
      <c r="D677" s="47"/>
      <c r="E677" s="16"/>
      <c r="F677" s="15"/>
      <c r="G677" s="15"/>
      <c r="H677" s="15"/>
      <c r="I677" s="15"/>
      <c r="J677" s="1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ht="23.25" customHeight="1">
      <c r="A678" s="12"/>
      <c r="B678" s="14"/>
      <c r="C678" s="42"/>
      <c r="D678" s="47"/>
      <c r="E678" s="16"/>
      <c r="F678" s="15"/>
      <c r="G678" s="15"/>
      <c r="H678" s="15"/>
      <c r="I678" s="15"/>
      <c r="J678" s="1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ht="23.25" customHeight="1">
      <c r="A679" s="12"/>
      <c r="B679" s="14"/>
      <c r="C679" s="42"/>
      <c r="D679" s="47"/>
      <c r="E679" s="16"/>
      <c r="F679" s="15"/>
      <c r="G679" s="15"/>
      <c r="H679" s="15"/>
      <c r="I679" s="15"/>
      <c r="J679" s="1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ht="23.25" customHeight="1">
      <c r="A680" s="12"/>
      <c r="B680" s="14"/>
      <c r="C680" s="42"/>
      <c r="D680" s="47"/>
      <c r="E680" s="16"/>
      <c r="F680" s="15"/>
      <c r="G680" s="15"/>
      <c r="H680" s="15"/>
      <c r="I680" s="15"/>
      <c r="J680" s="1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ht="23.25" customHeight="1">
      <c r="A681" s="12"/>
      <c r="B681" s="14"/>
      <c r="C681" s="42"/>
      <c r="D681" s="47"/>
      <c r="E681" s="16"/>
      <c r="F681" s="15"/>
      <c r="G681" s="15"/>
      <c r="H681" s="15"/>
      <c r="I681" s="15"/>
      <c r="J681" s="1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ht="23.25" customHeight="1">
      <c r="A682" s="12"/>
      <c r="B682" s="14"/>
      <c r="C682" s="42"/>
      <c r="D682" s="47"/>
      <c r="E682" s="16"/>
      <c r="F682" s="15"/>
      <c r="G682" s="15"/>
      <c r="H682" s="15"/>
      <c r="I682" s="15"/>
      <c r="J682" s="1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ht="23.25" customHeight="1">
      <c r="A683" s="12"/>
      <c r="B683" s="14"/>
      <c r="C683" s="42"/>
      <c r="D683" s="47"/>
      <c r="E683" s="16"/>
      <c r="F683" s="15"/>
      <c r="G683" s="15"/>
      <c r="H683" s="15"/>
      <c r="I683" s="15"/>
      <c r="J683" s="1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ht="23.25" customHeight="1">
      <c r="A684" s="12"/>
      <c r="B684" s="14"/>
      <c r="C684" s="42"/>
      <c r="D684" s="47"/>
      <c r="E684" s="16"/>
      <c r="F684" s="15"/>
      <c r="G684" s="15"/>
      <c r="H684" s="15"/>
      <c r="I684" s="15"/>
      <c r="J684" s="1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ht="23.25" customHeight="1">
      <c r="A685" s="12"/>
      <c r="B685" s="14"/>
      <c r="C685" s="42"/>
      <c r="D685" s="47"/>
      <c r="E685" s="16"/>
      <c r="F685" s="15"/>
      <c r="G685" s="15"/>
      <c r="H685" s="15"/>
      <c r="I685" s="15"/>
      <c r="J685" s="1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ht="23.25" customHeight="1">
      <c r="A686" s="12"/>
      <c r="B686" s="14"/>
      <c r="C686" s="42"/>
      <c r="D686" s="47"/>
      <c r="E686" s="16"/>
      <c r="F686" s="15"/>
      <c r="G686" s="15"/>
      <c r="H686" s="15"/>
      <c r="I686" s="15"/>
      <c r="J686" s="1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spans="1:28" ht="23.25" customHeight="1">
      <c r="A687" s="12"/>
      <c r="B687" s="14"/>
      <c r="C687" s="42"/>
      <c r="D687" s="47"/>
      <c r="E687" s="16"/>
      <c r="F687" s="15"/>
      <c r="G687" s="15"/>
      <c r="H687" s="15"/>
      <c r="I687" s="15"/>
      <c r="J687" s="1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ht="23.25" customHeight="1">
      <c r="A688" s="12"/>
      <c r="B688" s="14"/>
      <c r="C688" s="42"/>
      <c r="D688" s="47"/>
      <c r="E688" s="16"/>
      <c r="F688" s="15"/>
      <c r="G688" s="15"/>
      <c r="H688" s="15"/>
      <c r="I688" s="15"/>
      <c r="J688" s="1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ht="23.25" customHeight="1">
      <c r="A689" s="12"/>
      <c r="B689" s="14"/>
      <c r="C689" s="42"/>
      <c r="D689" s="47"/>
      <c r="E689" s="16"/>
      <c r="F689" s="15"/>
      <c r="G689" s="15"/>
      <c r="H689" s="15"/>
      <c r="I689" s="15"/>
      <c r="J689" s="1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spans="1:28" ht="23.25" customHeight="1">
      <c r="A690" s="12"/>
      <c r="B690" s="14"/>
      <c r="C690" s="42"/>
      <c r="D690" s="47"/>
      <c r="E690" s="16"/>
      <c r="F690" s="15"/>
      <c r="G690" s="15"/>
      <c r="H690" s="15"/>
      <c r="I690" s="15"/>
      <c r="J690" s="1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spans="1:28" ht="23.25" customHeight="1">
      <c r="A691" s="12"/>
      <c r="B691" s="14"/>
      <c r="C691" s="42"/>
      <c r="D691" s="47"/>
      <c r="E691" s="16"/>
      <c r="F691" s="15"/>
      <c r="G691" s="15"/>
      <c r="H691" s="15"/>
      <c r="I691" s="15"/>
      <c r="J691" s="1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ht="23.25" customHeight="1">
      <c r="A692" s="12"/>
      <c r="B692" s="14"/>
      <c r="C692" s="42"/>
      <c r="D692" s="47"/>
      <c r="E692" s="16"/>
      <c r="F692" s="15"/>
      <c r="G692" s="15"/>
      <c r="H692" s="15"/>
      <c r="I692" s="15"/>
      <c r="J692" s="1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ht="23.25" customHeight="1">
      <c r="A693" s="12"/>
      <c r="B693" s="14"/>
      <c r="C693" s="42"/>
      <c r="D693" s="47"/>
      <c r="E693" s="16"/>
      <c r="F693" s="15"/>
      <c r="G693" s="15"/>
      <c r="H693" s="15"/>
      <c r="I693" s="15"/>
      <c r="J693" s="1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ht="23.25" customHeight="1">
      <c r="A694" s="12"/>
      <c r="B694" s="14"/>
      <c r="C694" s="42"/>
      <c r="D694" s="47"/>
      <c r="E694" s="16"/>
      <c r="F694" s="15"/>
      <c r="G694" s="15"/>
      <c r="H694" s="15"/>
      <c r="I694" s="15"/>
      <c r="J694" s="1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ht="23.25" customHeight="1">
      <c r="A695" s="12"/>
      <c r="B695" s="14"/>
      <c r="C695" s="42"/>
      <c r="D695" s="47"/>
      <c r="E695" s="16"/>
      <c r="F695" s="15"/>
      <c r="G695" s="15"/>
      <c r="H695" s="15"/>
      <c r="I695" s="15"/>
      <c r="J695" s="1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ht="23.25" customHeight="1">
      <c r="A696" s="12"/>
      <c r="B696" s="14"/>
      <c r="C696" s="42"/>
      <c r="D696" s="47"/>
      <c r="E696" s="16"/>
      <c r="F696" s="15"/>
      <c r="G696" s="15"/>
      <c r="H696" s="15"/>
      <c r="I696" s="15"/>
      <c r="J696" s="1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ht="23.25" customHeight="1">
      <c r="A697" s="12"/>
      <c r="B697" s="14"/>
      <c r="C697" s="42"/>
      <c r="D697" s="47"/>
      <c r="E697" s="16"/>
      <c r="F697" s="15"/>
      <c r="G697" s="15"/>
      <c r="H697" s="15"/>
      <c r="I697" s="15"/>
      <c r="J697" s="1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ht="23.25" customHeight="1">
      <c r="A698" s="12"/>
      <c r="B698" s="14"/>
      <c r="C698" s="42"/>
      <c r="D698" s="47"/>
      <c r="E698" s="16"/>
      <c r="F698" s="15"/>
      <c r="G698" s="15"/>
      <c r="H698" s="15"/>
      <c r="I698" s="15"/>
      <c r="J698" s="1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ht="23.25" customHeight="1">
      <c r="A699" s="12"/>
      <c r="B699" s="14"/>
      <c r="C699" s="42"/>
      <c r="D699" s="47"/>
      <c r="E699" s="16"/>
      <c r="F699" s="15"/>
      <c r="G699" s="15"/>
      <c r="H699" s="15"/>
      <c r="I699" s="15"/>
      <c r="J699" s="1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ht="23.25" customHeight="1">
      <c r="A700" s="12"/>
      <c r="B700" s="14"/>
      <c r="C700" s="42"/>
      <c r="D700" s="47"/>
      <c r="E700" s="16"/>
      <c r="F700" s="15"/>
      <c r="G700" s="15"/>
      <c r="H700" s="15"/>
      <c r="I700" s="15"/>
      <c r="J700" s="1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ht="23.25" customHeight="1">
      <c r="A701" s="12"/>
      <c r="B701" s="14"/>
      <c r="C701" s="42"/>
      <c r="D701" s="47"/>
      <c r="E701" s="16"/>
      <c r="F701" s="15"/>
      <c r="G701" s="15"/>
      <c r="H701" s="15"/>
      <c r="I701" s="15"/>
      <c r="J701" s="1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ht="23.25" customHeight="1">
      <c r="A702" s="12"/>
      <c r="B702" s="14"/>
      <c r="C702" s="42"/>
      <c r="D702" s="47"/>
      <c r="E702" s="16"/>
      <c r="F702" s="15"/>
      <c r="G702" s="15"/>
      <c r="H702" s="15"/>
      <c r="I702" s="15"/>
      <c r="J702" s="1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ht="23.25" customHeight="1">
      <c r="A703" s="12"/>
      <c r="B703" s="14"/>
      <c r="C703" s="42"/>
      <c r="D703" s="47"/>
      <c r="E703" s="16"/>
      <c r="F703" s="15"/>
      <c r="G703" s="15"/>
      <c r="H703" s="15"/>
      <c r="I703" s="15"/>
      <c r="J703" s="1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ht="23.25" customHeight="1">
      <c r="A704" s="12"/>
      <c r="B704" s="14"/>
      <c r="C704" s="42"/>
      <c r="D704" s="47"/>
      <c r="E704" s="16"/>
      <c r="F704" s="15"/>
      <c r="G704" s="15"/>
      <c r="H704" s="15"/>
      <c r="I704" s="15"/>
      <c r="J704" s="1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spans="1:28" ht="23.25" customHeight="1">
      <c r="A705" s="12"/>
      <c r="B705" s="14"/>
      <c r="C705" s="42"/>
      <c r="D705" s="47"/>
      <c r="E705" s="16"/>
      <c r="F705" s="15"/>
      <c r="G705" s="15"/>
      <c r="H705" s="15"/>
      <c r="I705" s="15"/>
      <c r="J705" s="1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ht="23.25" customHeight="1">
      <c r="A706" s="12"/>
      <c r="B706" s="14"/>
      <c r="C706" s="42"/>
      <c r="D706" s="47"/>
      <c r="E706" s="16"/>
      <c r="F706" s="15"/>
      <c r="G706" s="15"/>
      <c r="H706" s="15"/>
      <c r="I706" s="15"/>
      <c r="J706" s="1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ht="23.25" customHeight="1">
      <c r="A707" s="12"/>
      <c r="B707" s="14"/>
      <c r="C707" s="42"/>
      <c r="D707" s="47"/>
      <c r="E707" s="16"/>
      <c r="F707" s="15"/>
      <c r="G707" s="15"/>
      <c r="H707" s="15"/>
      <c r="I707" s="15"/>
      <c r="J707" s="1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spans="1:28" ht="23.25" customHeight="1">
      <c r="A708" s="12"/>
      <c r="B708" s="14"/>
      <c r="C708" s="42"/>
      <c r="D708" s="47"/>
      <c r="E708" s="16"/>
      <c r="F708" s="15"/>
      <c r="G708" s="15"/>
      <c r="H708" s="15"/>
      <c r="I708" s="15"/>
      <c r="J708" s="1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spans="1:28" ht="23.25" customHeight="1">
      <c r="A709" s="12"/>
      <c r="B709" s="14"/>
      <c r="C709" s="42"/>
      <c r="D709" s="47"/>
      <c r="E709" s="16"/>
      <c r="F709" s="15"/>
      <c r="G709" s="15"/>
      <c r="H709" s="15"/>
      <c r="I709" s="15"/>
      <c r="J709" s="1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ht="23.25" customHeight="1">
      <c r="A710" s="12"/>
      <c r="B710" s="14"/>
      <c r="C710" s="42"/>
      <c r="D710" s="47"/>
      <c r="E710" s="16"/>
      <c r="F710" s="15"/>
      <c r="G710" s="15"/>
      <c r="H710" s="15"/>
      <c r="I710" s="15"/>
      <c r="J710" s="1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ht="23.25" customHeight="1">
      <c r="A711" s="12"/>
      <c r="B711" s="14"/>
      <c r="C711" s="42"/>
      <c r="D711" s="47"/>
      <c r="E711" s="16"/>
      <c r="F711" s="15"/>
      <c r="G711" s="15"/>
      <c r="H711" s="15"/>
      <c r="I711" s="15"/>
      <c r="J711" s="1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ht="23.25" customHeight="1">
      <c r="A712" s="12"/>
      <c r="B712" s="14"/>
      <c r="C712" s="42"/>
      <c r="D712" s="47"/>
      <c r="E712" s="16"/>
      <c r="F712" s="15"/>
      <c r="G712" s="15"/>
      <c r="H712" s="15"/>
      <c r="I712" s="15"/>
      <c r="J712" s="1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ht="23.25" customHeight="1">
      <c r="A713" s="12"/>
      <c r="B713" s="14"/>
      <c r="C713" s="42"/>
      <c r="D713" s="47"/>
      <c r="E713" s="16"/>
      <c r="F713" s="15"/>
      <c r="G713" s="15"/>
      <c r="H713" s="15"/>
      <c r="I713" s="15"/>
      <c r="J713" s="1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ht="23.25" customHeight="1">
      <c r="A714" s="12"/>
      <c r="B714" s="14"/>
      <c r="C714" s="42"/>
      <c r="D714" s="47"/>
      <c r="E714" s="16"/>
      <c r="F714" s="15"/>
      <c r="G714" s="15"/>
      <c r="H714" s="15"/>
      <c r="I714" s="15"/>
      <c r="J714" s="1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ht="23.25" customHeight="1">
      <c r="A715" s="12"/>
      <c r="B715" s="14"/>
      <c r="C715" s="42"/>
      <c r="D715" s="47"/>
      <c r="E715" s="16"/>
      <c r="F715" s="15"/>
      <c r="G715" s="15"/>
      <c r="H715" s="15"/>
      <c r="I715" s="15"/>
      <c r="J715" s="1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ht="23.25" customHeight="1">
      <c r="A716" s="12"/>
      <c r="B716" s="14"/>
      <c r="C716" s="42"/>
      <c r="D716" s="47"/>
      <c r="E716" s="16"/>
      <c r="F716" s="15"/>
      <c r="G716" s="15"/>
      <c r="H716" s="15"/>
      <c r="I716" s="15"/>
      <c r="J716" s="1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ht="23.25" customHeight="1">
      <c r="A717" s="12"/>
      <c r="B717" s="14"/>
      <c r="C717" s="42"/>
      <c r="D717" s="47"/>
      <c r="E717" s="16"/>
      <c r="F717" s="15"/>
      <c r="G717" s="15"/>
      <c r="H717" s="15"/>
      <c r="I717" s="15"/>
      <c r="J717" s="1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ht="23.25" customHeight="1">
      <c r="A718" s="12"/>
      <c r="B718" s="14"/>
      <c r="C718" s="42"/>
      <c r="D718" s="47"/>
      <c r="E718" s="16"/>
      <c r="F718" s="15"/>
      <c r="G718" s="15"/>
      <c r="H718" s="15"/>
      <c r="I718" s="15"/>
      <c r="J718" s="1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ht="23.25" customHeight="1">
      <c r="A719" s="12"/>
      <c r="B719" s="14"/>
      <c r="C719" s="42"/>
      <c r="D719" s="47"/>
      <c r="E719" s="16"/>
      <c r="F719" s="15"/>
      <c r="G719" s="15"/>
      <c r="H719" s="15"/>
      <c r="I719" s="15"/>
      <c r="J719" s="1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ht="23.25" customHeight="1">
      <c r="A720" s="12"/>
      <c r="B720" s="14"/>
      <c r="C720" s="42"/>
      <c r="D720" s="47"/>
      <c r="E720" s="16"/>
      <c r="F720" s="15"/>
      <c r="G720" s="15"/>
      <c r="H720" s="15"/>
      <c r="I720" s="15"/>
      <c r="J720" s="1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ht="23.25" customHeight="1">
      <c r="A721" s="12"/>
      <c r="B721" s="14"/>
      <c r="C721" s="42"/>
      <c r="D721" s="47"/>
      <c r="E721" s="16"/>
      <c r="F721" s="15"/>
      <c r="G721" s="15"/>
      <c r="H721" s="15"/>
      <c r="I721" s="15"/>
      <c r="J721" s="1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ht="23.25" customHeight="1">
      <c r="A722" s="12"/>
      <c r="B722" s="14"/>
      <c r="C722" s="42"/>
      <c r="D722" s="47"/>
      <c r="E722" s="16"/>
      <c r="F722" s="15"/>
      <c r="G722" s="15"/>
      <c r="H722" s="15"/>
      <c r="I722" s="15"/>
      <c r="J722" s="1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spans="1:28" ht="23.25" customHeight="1">
      <c r="A723" s="12"/>
      <c r="B723" s="14"/>
      <c r="C723" s="42"/>
      <c r="D723" s="47"/>
      <c r="E723" s="16"/>
      <c r="F723" s="15"/>
      <c r="G723" s="15"/>
      <c r="H723" s="15"/>
      <c r="I723" s="15"/>
      <c r="J723" s="1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ht="23.25" customHeight="1">
      <c r="A724" s="12"/>
      <c r="B724" s="14"/>
      <c r="C724" s="42"/>
      <c r="D724" s="47"/>
      <c r="E724" s="16"/>
      <c r="F724" s="15"/>
      <c r="G724" s="15"/>
      <c r="H724" s="15"/>
      <c r="I724" s="15"/>
      <c r="J724" s="1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ht="23.25" customHeight="1">
      <c r="A725" s="12"/>
      <c r="B725" s="14"/>
      <c r="C725" s="42"/>
      <c r="D725" s="47"/>
      <c r="E725" s="16"/>
      <c r="F725" s="15"/>
      <c r="G725" s="15"/>
      <c r="H725" s="15"/>
      <c r="I725" s="15"/>
      <c r="J725" s="1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spans="1:28" ht="23.25" customHeight="1">
      <c r="A726" s="12"/>
      <c r="B726" s="14"/>
      <c r="C726" s="42"/>
      <c r="D726" s="47"/>
      <c r="E726" s="16"/>
      <c r="F726" s="15"/>
      <c r="G726" s="15"/>
      <c r="H726" s="15"/>
      <c r="I726" s="15"/>
      <c r="J726" s="1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spans="1:28" ht="23.25" customHeight="1">
      <c r="A727" s="12"/>
      <c r="B727" s="14"/>
      <c r="C727" s="42"/>
      <c r="D727" s="47"/>
      <c r="E727" s="16"/>
      <c r="F727" s="15"/>
      <c r="G727" s="15"/>
      <c r="H727" s="15"/>
      <c r="I727" s="15"/>
      <c r="J727" s="1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ht="23.25" customHeight="1">
      <c r="A728" s="12"/>
      <c r="B728" s="14"/>
      <c r="C728" s="42"/>
      <c r="D728" s="47"/>
      <c r="E728" s="16"/>
      <c r="F728" s="15"/>
      <c r="G728" s="15"/>
      <c r="H728" s="15"/>
      <c r="I728" s="15"/>
      <c r="J728" s="1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ht="23.25" customHeight="1">
      <c r="A729" s="12"/>
      <c r="B729" s="14"/>
      <c r="C729" s="42"/>
      <c r="D729" s="47"/>
      <c r="E729" s="16"/>
      <c r="F729" s="15"/>
      <c r="G729" s="15"/>
      <c r="H729" s="15"/>
      <c r="I729" s="15"/>
      <c r="J729" s="1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ht="23.25" customHeight="1">
      <c r="A730" s="12"/>
      <c r="B730" s="14"/>
      <c r="C730" s="42"/>
      <c r="D730" s="47"/>
      <c r="E730" s="16"/>
      <c r="F730" s="15"/>
      <c r="G730" s="15"/>
      <c r="H730" s="15"/>
      <c r="I730" s="15"/>
      <c r="J730" s="1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ht="23.25" customHeight="1">
      <c r="A731" s="12"/>
      <c r="B731" s="14"/>
      <c r="C731" s="42"/>
      <c r="D731" s="47"/>
      <c r="E731" s="16"/>
      <c r="F731" s="15"/>
      <c r="G731" s="15"/>
      <c r="H731" s="15"/>
      <c r="I731" s="15"/>
      <c r="J731" s="1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ht="23.25" customHeight="1">
      <c r="A732" s="12"/>
      <c r="B732" s="14"/>
      <c r="C732" s="42"/>
      <c r="D732" s="47"/>
      <c r="E732" s="16"/>
      <c r="F732" s="15"/>
      <c r="G732" s="15"/>
      <c r="H732" s="15"/>
      <c r="I732" s="15"/>
      <c r="J732" s="1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ht="23.25" customHeight="1">
      <c r="A733" s="12"/>
      <c r="B733" s="14"/>
      <c r="C733" s="42"/>
      <c r="D733" s="47"/>
      <c r="E733" s="16"/>
      <c r="F733" s="15"/>
      <c r="G733" s="15"/>
      <c r="H733" s="15"/>
      <c r="I733" s="15"/>
      <c r="J733" s="1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ht="23.25" customHeight="1">
      <c r="A734" s="12"/>
      <c r="B734" s="14"/>
      <c r="C734" s="42"/>
      <c r="D734" s="47"/>
      <c r="E734" s="16"/>
      <c r="F734" s="15"/>
      <c r="G734" s="15"/>
      <c r="H734" s="15"/>
      <c r="I734" s="15"/>
      <c r="J734" s="1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ht="23.25" customHeight="1">
      <c r="A735" s="12"/>
      <c r="B735" s="14"/>
      <c r="C735" s="42"/>
      <c r="D735" s="47"/>
      <c r="E735" s="16"/>
      <c r="F735" s="15"/>
      <c r="G735" s="15"/>
      <c r="H735" s="15"/>
      <c r="I735" s="15"/>
      <c r="J735" s="1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ht="23.25" customHeight="1">
      <c r="A736" s="12"/>
      <c r="B736" s="14"/>
      <c r="C736" s="42"/>
      <c r="D736" s="47"/>
      <c r="E736" s="16"/>
      <c r="F736" s="15"/>
      <c r="G736" s="15"/>
      <c r="H736" s="15"/>
      <c r="I736" s="15"/>
      <c r="J736" s="1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ht="23.25" customHeight="1">
      <c r="A737" s="12"/>
      <c r="B737" s="14"/>
      <c r="C737" s="42"/>
      <c r="D737" s="47"/>
      <c r="E737" s="16"/>
      <c r="F737" s="15"/>
      <c r="G737" s="15"/>
      <c r="H737" s="15"/>
      <c r="I737" s="15"/>
      <c r="J737" s="1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ht="23.25" customHeight="1">
      <c r="A738" s="12"/>
      <c r="B738" s="14"/>
      <c r="C738" s="42"/>
      <c r="D738" s="47"/>
      <c r="E738" s="16"/>
      <c r="F738" s="15"/>
      <c r="G738" s="15"/>
      <c r="H738" s="15"/>
      <c r="I738" s="15"/>
      <c r="J738" s="1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ht="23.25" customHeight="1">
      <c r="A739" s="12"/>
      <c r="B739" s="14"/>
      <c r="C739" s="42"/>
      <c r="D739" s="47"/>
      <c r="E739" s="16"/>
      <c r="F739" s="15"/>
      <c r="G739" s="15"/>
      <c r="H739" s="15"/>
      <c r="I739" s="15"/>
      <c r="J739" s="1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ht="23.25" customHeight="1">
      <c r="A740" s="12"/>
      <c r="B740" s="14"/>
      <c r="C740" s="42"/>
      <c r="D740" s="47"/>
      <c r="E740" s="16"/>
      <c r="F740" s="15"/>
      <c r="G740" s="15"/>
      <c r="H740" s="15"/>
      <c r="I740" s="15"/>
      <c r="J740" s="1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spans="1:28" ht="23.25" customHeight="1">
      <c r="A741" s="12"/>
      <c r="B741" s="14"/>
      <c r="C741" s="42"/>
      <c r="D741" s="47"/>
      <c r="E741" s="16"/>
      <c r="F741" s="15"/>
      <c r="G741" s="15"/>
      <c r="H741" s="15"/>
      <c r="I741" s="15"/>
      <c r="J741" s="1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ht="23.25" customHeight="1">
      <c r="A742" s="12"/>
      <c r="B742" s="14"/>
      <c r="C742" s="42"/>
      <c r="D742" s="47"/>
      <c r="E742" s="16"/>
      <c r="F742" s="15"/>
      <c r="G742" s="15"/>
      <c r="H742" s="15"/>
      <c r="I742" s="15"/>
      <c r="J742" s="1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ht="23.25" customHeight="1">
      <c r="A743" s="12"/>
      <c r="B743" s="14"/>
      <c r="C743" s="42"/>
      <c r="D743" s="47"/>
      <c r="E743" s="16"/>
      <c r="F743" s="15"/>
      <c r="G743" s="15"/>
      <c r="H743" s="15"/>
      <c r="I743" s="15"/>
      <c r="J743" s="1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spans="1:28" ht="23.25" customHeight="1">
      <c r="A744" s="12"/>
      <c r="B744" s="14"/>
      <c r="C744" s="42"/>
      <c r="D744" s="47"/>
      <c r="E744" s="16"/>
      <c r="F744" s="15"/>
      <c r="G744" s="15"/>
      <c r="H744" s="15"/>
      <c r="I744" s="15"/>
      <c r="J744" s="1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spans="1:28" ht="23.25" customHeight="1">
      <c r="A745" s="12"/>
      <c r="B745" s="14"/>
      <c r="C745" s="42"/>
      <c r="D745" s="47"/>
      <c r="E745" s="16"/>
      <c r="F745" s="15"/>
      <c r="G745" s="15"/>
      <c r="H745" s="15"/>
      <c r="I745" s="15"/>
      <c r="J745" s="1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ht="23.25" customHeight="1">
      <c r="A746" s="12"/>
      <c r="B746" s="14"/>
      <c r="C746" s="42"/>
      <c r="D746" s="47"/>
      <c r="E746" s="16"/>
      <c r="F746" s="15"/>
      <c r="G746" s="15"/>
      <c r="H746" s="15"/>
      <c r="I746" s="15"/>
      <c r="J746" s="1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ht="23.25" customHeight="1">
      <c r="A747" s="12"/>
      <c r="B747" s="14"/>
      <c r="C747" s="42"/>
      <c r="D747" s="47"/>
      <c r="E747" s="16"/>
      <c r="F747" s="15"/>
      <c r="G747" s="15"/>
      <c r="H747" s="15"/>
      <c r="I747" s="15"/>
      <c r="J747" s="1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ht="23.25" customHeight="1">
      <c r="A748" s="12"/>
      <c r="B748" s="14"/>
      <c r="C748" s="42"/>
      <c r="D748" s="47"/>
      <c r="E748" s="16"/>
      <c r="F748" s="15"/>
      <c r="G748" s="15"/>
      <c r="H748" s="15"/>
      <c r="I748" s="15"/>
      <c r="J748" s="1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ht="23.25" customHeight="1">
      <c r="A749" s="12"/>
      <c r="B749" s="14"/>
      <c r="C749" s="42"/>
      <c r="D749" s="47"/>
      <c r="E749" s="16"/>
      <c r="F749" s="15"/>
      <c r="G749" s="15"/>
      <c r="H749" s="15"/>
      <c r="I749" s="15"/>
      <c r="J749" s="1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ht="23.25" customHeight="1">
      <c r="A750" s="12"/>
      <c r="B750" s="14"/>
      <c r="C750" s="42"/>
      <c r="D750" s="47"/>
      <c r="E750" s="16"/>
      <c r="F750" s="15"/>
      <c r="G750" s="15"/>
      <c r="H750" s="15"/>
      <c r="I750" s="15"/>
      <c r="J750" s="1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ht="23.25" customHeight="1">
      <c r="A751" s="12"/>
      <c r="B751" s="14"/>
      <c r="C751" s="42"/>
      <c r="D751" s="47"/>
      <c r="E751" s="16"/>
      <c r="F751" s="15"/>
      <c r="G751" s="15"/>
      <c r="H751" s="15"/>
      <c r="I751" s="15"/>
      <c r="J751" s="1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ht="23.25" customHeight="1">
      <c r="A752" s="12"/>
      <c r="B752" s="14"/>
      <c r="C752" s="42"/>
      <c r="D752" s="47"/>
      <c r="E752" s="16"/>
      <c r="F752" s="15"/>
      <c r="G752" s="15"/>
      <c r="H752" s="15"/>
      <c r="I752" s="15"/>
      <c r="J752" s="1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ht="23.25" customHeight="1">
      <c r="A753" s="12"/>
      <c r="B753" s="14"/>
      <c r="C753" s="42"/>
      <c r="D753" s="47"/>
      <c r="E753" s="16"/>
      <c r="F753" s="15"/>
      <c r="G753" s="15"/>
      <c r="H753" s="15"/>
      <c r="I753" s="15"/>
      <c r="J753" s="1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ht="23.25" customHeight="1">
      <c r="A754" s="12"/>
      <c r="B754" s="14"/>
      <c r="C754" s="42"/>
      <c r="D754" s="47"/>
      <c r="E754" s="16"/>
      <c r="F754" s="15"/>
      <c r="G754" s="15"/>
      <c r="H754" s="15"/>
      <c r="I754" s="15"/>
      <c r="J754" s="1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ht="23.25" customHeight="1">
      <c r="A755" s="12"/>
      <c r="B755" s="14"/>
      <c r="C755" s="42"/>
      <c r="D755" s="47"/>
      <c r="E755" s="16"/>
      <c r="F755" s="15"/>
      <c r="G755" s="15"/>
      <c r="H755" s="15"/>
      <c r="I755" s="15"/>
      <c r="J755" s="1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ht="23.25" customHeight="1">
      <c r="A756" s="12"/>
      <c r="B756" s="14"/>
      <c r="C756" s="42"/>
      <c r="D756" s="47"/>
      <c r="E756" s="16"/>
      <c r="F756" s="15"/>
      <c r="G756" s="15"/>
      <c r="H756" s="15"/>
      <c r="I756" s="15"/>
      <c r="J756" s="1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ht="23.25" customHeight="1">
      <c r="A757" s="12"/>
      <c r="B757" s="14"/>
      <c r="C757" s="42"/>
      <c r="D757" s="47"/>
      <c r="E757" s="16"/>
      <c r="F757" s="15"/>
      <c r="G757" s="15"/>
      <c r="H757" s="15"/>
      <c r="I757" s="15"/>
      <c r="J757" s="1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ht="23.25" customHeight="1">
      <c r="A758" s="12"/>
      <c r="B758" s="14"/>
      <c r="C758" s="42"/>
      <c r="D758" s="47"/>
      <c r="E758" s="16"/>
      <c r="F758" s="15"/>
      <c r="G758" s="15"/>
      <c r="H758" s="15"/>
      <c r="I758" s="15"/>
      <c r="J758" s="1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spans="1:28" ht="23.25" customHeight="1">
      <c r="A759" s="12"/>
      <c r="B759" s="14"/>
      <c r="C759" s="42"/>
      <c r="D759" s="47"/>
      <c r="E759" s="16"/>
      <c r="F759" s="15"/>
      <c r="G759" s="15"/>
      <c r="H759" s="15"/>
      <c r="I759" s="15"/>
      <c r="J759" s="1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ht="23.25" customHeight="1">
      <c r="A760" s="12"/>
      <c r="B760" s="14"/>
      <c r="C760" s="42"/>
      <c r="D760" s="47"/>
      <c r="E760" s="16"/>
      <c r="F760" s="15"/>
      <c r="G760" s="15"/>
      <c r="H760" s="15"/>
      <c r="I760" s="15"/>
      <c r="J760" s="1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ht="23.25" customHeight="1">
      <c r="A761" s="12"/>
      <c r="B761" s="14"/>
      <c r="C761" s="42"/>
      <c r="D761" s="47"/>
      <c r="E761" s="16"/>
      <c r="F761" s="15"/>
      <c r="G761" s="15"/>
      <c r="H761" s="15"/>
      <c r="I761" s="15"/>
      <c r="J761" s="1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spans="1:28" ht="23.25" customHeight="1">
      <c r="A762" s="12"/>
      <c r="B762" s="14"/>
      <c r="C762" s="42"/>
      <c r="D762" s="47"/>
      <c r="E762" s="16"/>
      <c r="F762" s="15"/>
      <c r="G762" s="15"/>
      <c r="H762" s="15"/>
      <c r="I762" s="15"/>
      <c r="J762" s="1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spans="1:28" ht="23.25" customHeight="1">
      <c r="A763" s="12"/>
      <c r="B763" s="14"/>
      <c r="C763" s="42"/>
      <c r="D763" s="47"/>
      <c r="E763" s="16"/>
      <c r="F763" s="15"/>
      <c r="G763" s="15"/>
      <c r="H763" s="15"/>
      <c r="I763" s="15"/>
      <c r="J763" s="1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ht="23.25" customHeight="1">
      <c r="A764" s="12"/>
      <c r="B764" s="14"/>
      <c r="C764" s="42"/>
      <c r="D764" s="47"/>
      <c r="E764" s="16"/>
      <c r="F764" s="15"/>
      <c r="G764" s="15"/>
      <c r="H764" s="15"/>
      <c r="I764" s="15"/>
      <c r="J764" s="1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ht="23.25" customHeight="1">
      <c r="A765" s="12"/>
      <c r="B765" s="14"/>
      <c r="C765" s="42"/>
      <c r="D765" s="47"/>
      <c r="E765" s="16"/>
      <c r="F765" s="15"/>
      <c r="G765" s="15"/>
      <c r="H765" s="15"/>
      <c r="I765" s="15"/>
      <c r="J765" s="1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ht="23.25" customHeight="1">
      <c r="A766" s="12"/>
      <c r="B766" s="14"/>
      <c r="C766" s="42"/>
      <c r="D766" s="47"/>
      <c r="E766" s="16"/>
      <c r="F766" s="15"/>
      <c r="G766" s="15"/>
      <c r="H766" s="15"/>
      <c r="I766" s="15"/>
      <c r="J766" s="1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ht="23.25" customHeight="1">
      <c r="A767" s="12"/>
      <c r="B767" s="14"/>
      <c r="C767" s="42"/>
      <c r="D767" s="47"/>
      <c r="E767" s="16"/>
      <c r="F767" s="15"/>
      <c r="G767" s="15"/>
      <c r="H767" s="15"/>
      <c r="I767" s="15"/>
      <c r="J767" s="1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ht="23.25" customHeight="1">
      <c r="A768" s="12"/>
      <c r="B768" s="14"/>
      <c r="C768" s="42"/>
      <c r="D768" s="47"/>
      <c r="E768" s="16"/>
      <c r="F768" s="15"/>
      <c r="G768" s="15"/>
      <c r="H768" s="15"/>
      <c r="I768" s="15"/>
      <c r="J768" s="1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ht="23.25" customHeight="1">
      <c r="A769" s="12"/>
      <c r="B769" s="14"/>
      <c r="C769" s="42"/>
      <c r="D769" s="47"/>
      <c r="E769" s="16"/>
      <c r="F769" s="15"/>
      <c r="G769" s="15"/>
      <c r="H769" s="15"/>
      <c r="I769" s="15"/>
      <c r="J769" s="1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ht="23.25" customHeight="1">
      <c r="A770" s="12"/>
      <c r="B770" s="14"/>
      <c r="C770" s="42"/>
      <c r="D770" s="47"/>
      <c r="E770" s="16"/>
      <c r="F770" s="15"/>
      <c r="G770" s="15"/>
      <c r="H770" s="15"/>
      <c r="I770" s="15"/>
      <c r="J770" s="1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ht="23.25" customHeight="1">
      <c r="A771" s="12"/>
      <c r="B771" s="14"/>
      <c r="C771" s="42"/>
      <c r="D771" s="47"/>
      <c r="E771" s="16"/>
      <c r="F771" s="15"/>
      <c r="G771" s="15"/>
      <c r="H771" s="15"/>
      <c r="I771" s="15"/>
      <c r="J771" s="1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ht="23.25" customHeight="1">
      <c r="A772" s="12"/>
      <c r="B772" s="14"/>
      <c r="C772" s="42"/>
      <c r="D772" s="47"/>
      <c r="E772" s="16"/>
      <c r="F772" s="15"/>
      <c r="G772" s="15"/>
      <c r="H772" s="15"/>
      <c r="I772" s="15"/>
      <c r="J772" s="1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ht="23.25" customHeight="1">
      <c r="A773" s="12"/>
      <c r="B773" s="14"/>
      <c r="C773" s="42"/>
      <c r="D773" s="47"/>
      <c r="E773" s="16"/>
      <c r="F773" s="15"/>
      <c r="G773" s="15"/>
      <c r="H773" s="15"/>
      <c r="I773" s="15"/>
      <c r="J773" s="1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ht="23.25" customHeight="1">
      <c r="A774" s="12"/>
      <c r="B774" s="14"/>
      <c r="C774" s="42"/>
      <c r="D774" s="47"/>
      <c r="E774" s="16"/>
      <c r="F774" s="15"/>
      <c r="G774" s="15"/>
      <c r="H774" s="15"/>
      <c r="I774" s="15"/>
      <c r="J774" s="1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ht="23.25" customHeight="1">
      <c r="A775" s="12"/>
      <c r="B775" s="14"/>
      <c r="C775" s="42"/>
      <c r="D775" s="47"/>
      <c r="E775" s="16"/>
      <c r="F775" s="15"/>
      <c r="G775" s="15"/>
      <c r="H775" s="15"/>
      <c r="I775" s="15"/>
      <c r="J775" s="1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ht="23.25" customHeight="1">
      <c r="A776" s="12"/>
      <c r="B776" s="14"/>
      <c r="C776" s="42"/>
      <c r="D776" s="47"/>
      <c r="E776" s="16"/>
      <c r="F776" s="15"/>
      <c r="G776" s="15"/>
      <c r="H776" s="15"/>
      <c r="I776" s="15"/>
      <c r="J776" s="1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spans="1:28" ht="23.25" customHeight="1">
      <c r="A777" s="12"/>
      <c r="B777" s="14"/>
      <c r="C777" s="42"/>
      <c r="D777" s="47"/>
      <c r="E777" s="16"/>
      <c r="F777" s="15"/>
      <c r="G777" s="15"/>
      <c r="H777" s="15"/>
      <c r="I777" s="15"/>
      <c r="J777" s="1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ht="23.25" customHeight="1">
      <c r="A778" s="12"/>
      <c r="B778" s="14"/>
      <c r="C778" s="42"/>
      <c r="D778" s="47"/>
      <c r="E778" s="16"/>
      <c r="F778" s="15"/>
      <c r="G778" s="15"/>
      <c r="H778" s="15"/>
      <c r="I778" s="15"/>
      <c r="J778" s="1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ht="23.25" customHeight="1">
      <c r="A779" s="12"/>
      <c r="B779" s="14"/>
      <c r="C779" s="42"/>
      <c r="D779" s="47"/>
      <c r="E779" s="16"/>
      <c r="F779" s="15"/>
      <c r="G779" s="15"/>
      <c r="H779" s="15"/>
      <c r="I779" s="15"/>
      <c r="J779" s="1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spans="1:28" ht="23.25" customHeight="1">
      <c r="A780" s="12"/>
      <c r="B780" s="14"/>
      <c r="C780" s="42"/>
      <c r="D780" s="47"/>
      <c r="E780" s="16"/>
      <c r="F780" s="15"/>
      <c r="G780" s="15"/>
      <c r="H780" s="15"/>
      <c r="I780" s="15"/>
      <c r="J780" s="1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spans="1:28" ht="23.25" customHeight="1">
      <c r="A781" s="12"/>
      <c r="B781" s="14"/>
      <c r="C781" s="42"/>
      <c r="D781" s="47"/>
      <c r="E781" s="16"/>
      <c r="F781" s="15"/>
      <c r="G781" s="15"/>
      <c r="H781" s="15"/>
      <c r="I781" s="15"/>
      <c r="J781" s="1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ht="23.25" customHeight="1">
      <c r="A782" s="12"/>
      <c r="B782" s="14"/>
      <c r="C782" s="42"/>
      <c r="D782" s="47"/>
      <c r="E782" s="16"/>
      <c r="F782" s="15"/>
      <c r="G782" s="15"/>
      <c r="H782" s="15"/>
      <c r="I782" s="15"/>
      <c r="J782" s="1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ht="23.25" customHeight="1">
      <c r="A783" s="12"/>
      <c r="B783" s="14"/>
      <c r="C783" s="42"/>
      <c r="D783" s="47"/>
      <c r="E783" s="16"/>
      <c r="F783" s="15"/>
      <c r="G783" s="15"/>
      <c r="H783" s="15"/>
      <c r="I783" s="15"/>
      <c r="J783" s="1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ht="23.25" customHeight="1">
      <c r="A784" s="12"/>
      <c r="B784" s="14"/>
      <c r="C784" s="42"/>
      <c r="D784" s="47"/>
      <c r="E784" s="16"/>
      <c r="F784" s="15"/>
      <c r="G784" s="15"/>
      <c r="H784" s="15"/>
      <c r="I784" s="15"/>
      <c r="J784" s="1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ht="23.25" customHeight="1">
      <c r="A785" s="12"/>
      <c r="B785" s="14"/>
      <c r="C785" s="42"/>
      <c r="D785" s="47"/>
      <c r="E785" s="16"/>
      <c r="F785" s="15"/>
      <c r="G785" s="15"/>
      <c r="H785" s="15"/>
      <c r="I785" s="15"/>
      <c r="J785" s="1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ht="23.25" customHeight="1">
      <c r="A786" s="12"/>
      <c r="B786" s="14"/>
      <c r="C786" s="42"/>
      <c r="D786" s="47"/>
      <c r="E786" s="16"/>
      <c r="F786" s="15"/>
      <c r="G786" s="15"/>
      <c r="H786" s="15"/>
      <c r="I786" s="15"/>
      <c r="J786" s="1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ht="23.25" customHeight="1">
      <c r="A787" s="12"/>
      <c r="B787" s="14"/>
      <c r="C787" s="42"/>
      <c r="D787" s="47"/>
      <c r="E787" s="16"/>
      <c r="F787" s="15"/>
      <c r="G787" s="15"/>
      <c r="H787" s="15"/>
      <c r="I787" s="15"/>
      <c r="J787" s="1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ht="23.25" customHeight="1">
      <c r="A788" s="12"/>
      <c r="B788" s="14"/>
      <c r="C788" s="42"/>
      <c r="D788" s="47"/>
      <c r="E788" s="16"/>
      <c r="F788" s="15"/>
      <c r="G788" s="15"/>
      <c r="H788" s="15"/>
      <c r="I788" s="15"/>
      <c r="J788" s="1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ht="23.25" customHeight="1">
      <c r="A789" s="12"/>
      <c r="B789" s="14"/>
      <c r="C789" s="42"/>
      <c r="D789" s="47"/>
      <c r="E789" s="16"/>
      <c r="F789" s="15"/>
      <c r="G789" s="15"/>
      <c r="H789" s="15"/>
      <c r="I789" s="15"/>
      <c r="J789" s="1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ht="23.25" customHeight="1">
      <c r="A790" s="12"/>
      <c r="B790" s="14"/>
      <c r="C790" s="42"/>
      <c r="D790" s="47"/>
      <c r="E790" s="16"/>
      <c r="F790" s="15"/>
      <c r="G790" s="15"/>
      <c r="H790" s="15"/>
      <c r="I790" s="15"/>
      <c r="J790" s="1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ht="23.25" customHeight="1">
      <c r="A791" s="12"/>
      <c r="B791" s="14"/>
      <c r="C791" s="42"/>
      <c r="D791" s="47"/>
      <c r="E791" s="16"/>
      <c r="F791" s="15"/>
      <c r="G791" s="15"/>
      <c r="H791" s="15"/>
      <c r="I791" s="15"/>
      <c r="J791" s="1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ht="23.25" customHeight="1">
      <c r="A792" s="12"/>
      <c r="B792" s="14"/>
      <c r="C792" s="42"/>
      <c r="D792" s="47"/>
      <c r="E792" s="16"/>
      <c r="F792" s="15"/>
      <c r="G792" s="15"/>
      <c r="H792" s="15"/>
      <c r="I792" s="15"/>
      <c r="J792" s="1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ht="23.25" customHeight="1">
      <c r="A793" s="12"/>
      <c r="B793" s="14"/>
      <c r="C793" s="42"/>
      <c r="D793" s="47"/>
      <c r="E793" s="16"/>
      <c r="F793" s="15"/>
      <c r="G793" s="15"/>
      <c r="H793" s="15"/>
      <c r="I793" s="15"/>
      <c r="J793" s="1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ht="23.25" customHeight="1">
      <c r="A794" s="12"/>
      <c r="B794" s="14"/>
      <c r="C794" s="42"/>
      <c r="D794" s="47"/>
      <c r="E794" s="16"/>
      <c r="F794" s="15"/>
      <c r="G794" s="15"/>
      <c r="H794" s="15"/>
      <c r="I794" s="15"/>
      <c r="J794" s="1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spans="1:28" ht="23.25" customHeight="1">
      <c r="A795" s="12"/>
      <c r="B795" s="14"/>
      <c r="C795" s="42"/>
      <c r="D795" s="47"/>
      <c r="E795" s="16"/>
      <c r="F795" s="15"/>
      <c r="G795" s="15"/>
      <c r="H795" s="15"/>
      <c r="I795" s="15"/>
      <c r="J795" s="1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ht="23.25" customHeight="1">
      <c r="A796" s="12"/>
      <c r="B796" s="14"/>
      <c r="C796" s="42"/>
      <c r="D796" s="47"/>
      <c r="E796" s="16"/>
      <c r="F796" s="15"/>
      <c r="G796" s="15"/>
      <c r="H796" s="15"/>
      <c r="I796" s="15"/>
      <c r="J796" s="1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ht="23.25" customHeight="1">
      <c r="A797" s="12"/>
      <c r="B797" s="14"/>
      <c r="C797" s="42"/>
      <c r="D797" s="47"/>
      <c r="E797" s="16"/>
      <c r="F797" s="15"/>
      <c r="G797" s="15"/>
      <c r="H797" s="15"/>
      <c r="I797" s="15"/>
      <c r="J797" s="1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spans="1:28" ht="23.25" customHeight="1">
      <c r="A798" s="12"/>
      <c r="B798" s="14"/>
      <c r="C798" s="42"/>
      <c r="D798" s="47"/>
      <c r="E798" s="16"/>
      <c r="F798" s="15"/>
      <c r="G798" s="15"/>
      <c r="H798" s="15"/>
      <c r="I798" s="15"/>
      <c r="J798" s="1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spans="1:28" ht="23.25" customHeight="1">
      <c r="A799" s="12"/>
      <c r="B799" s="14"/>
      <c r="C799" s="42"/>
      <c r="D799" s="47"/>
      <c r="E799" s="16"/>
      <c r="F799" s="15"/>
      <c r="G799" s="15"/>
      <c r="H799" s="15"/>
      <c r="I799" s="15"/>
      <c r="J799" s="1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ht="23.25" customHeight="1">
      <c r="A800" s="12"/>
      <c r="B800" s="14"/>
      <c r="C800" s="42"/>
      <c r="D800" s="47"/>
      <c r="E800" s="16"/>
      <c r="F800" s="15"/>
      <c r="G800" s="15"/>
      <c r="H800" s="15"/>
      <c r="I800" s="15"/>
      <c r="J800" s="1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ht="23.25" customHeight="1">
      <c r="A801" s="12"/>
      <c r="B801" s="14"/>
      <c r="C801" s="42"/>
      <c r="D801" s="47"/>
      <c r="E801" s="16"/>
      <c r="F801" s="15"/>
      <c r="G801" s="15"/>
      <c r="H801" s="15"/>
      <c r="I801" s="15"/>
      <c r="J801" s="1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ht="23.25" customHeight="1">
      <c r="A802" s="12"/>
      <c r="B802" s="14"/>
      <c r="C802" s="42"/>
      <c r="D802" s="47"/>
      <c r="E802" s="16"/>
      <c r="F802" s="15"/>
      <c r="G802" s="15"/>
      <c r="H802" s="15"/>
      <c r="I802" s="15"/>
      <c r="J802" s="1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ht="23.25" customHeight="1">
      <c r="A803" s="12"/>
      <c r="B803" s="14"/>
      <c r="C803" s="42"/>
      <c r="D803" s="47"/>
      <c r="E803" s="16"/>
      <c r="F803" s="15"/>
      <c r="G803" s="15"/>
      <c r="H803" s="15"/>
      <c r="I803" s="15"/>
      <c r="J803" s="1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ht="23.25" customHeight="1">
      <c r="A804" s="12"/>
      <c r="B804" s="14"/>
      <c r="C804" s="42"/>
      <c r="D804" s="47"/>
      <c r="E804" s="16"/>
      <c r="F804" s="15"/>
      <c r="G804" s="15"/>
      <c r="H804" s="15"/>
      <c r="I804" s="15"/>
      <c r="J804" s="1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ht="23.25" customHeight="1">
      <c r="A805" s="12"/>
      <c r="B805" s="14"/>
      <c r="C805" s="42"/>
      <c r="D805" s="47"/>
      <c r="E805" s="16"/>
      <c r="F805" s="15"/>
      <c r="G805" s="15"/>
      <c r="H805" s="15"/>
      <c r="I805" s="15"/>
      <c r="J805" s="1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ht="23.25" customHeight="1">
      <c r="A806" s="12"/>
      <c r="B806" s="14"/>
      <c r="C806" s="42"/>
      <c r="D806" s="47"/>
      <c r="E806" s="16"/>
      <c r="F806" s="15"/>
      <c r="G806" s="15"/>
      <c r="H806" s="15"/>
      <c r="I806" s="15"/>
      <c r="J806" s="1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ht="23.25" customHeight="1">
      <c r="A807" s="12"/>
      <c r="B807" s="14"/>
      <c r="C807" s="42"/>
      <c r="D807" s="47"/>
      <c r="E807" s="16"/>
      <c r="F807" s="15"/>
      <c r="G807" s="15"/>
      <c r="H807" s="15"/>
      <c r="I807" s="15"/>
      <c r="J807" s="1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ht="23.25" customHeight="1">
      <c r="A808" s="12"/>
      <c r="B808" s="14"/>
      <c r="C808" s="42"/>
      <c r="D808" s="47"/>
      <c r="E808" s="16"/>
      <c r="F808" s="15"/>
      <c r="G808" s="15"/>
      <c r="H808" s="15"/>
      <c r="I808" s="15"/>
      <c r="J808" s="1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ht="23.25" customHeight="1">
      <c r="A809" s="12"/>
      <c r="B809" s="14"/>
      <c r="C809" s="42"/>
      <c r="D809" s="47"/>
      <c r="E809" s="16"/>
      <c r="F809" s="15"/>
      <c r="G809" s="15"/>
      <c r="H809" s="15"/>
      <c r="I809" s="15"/>
      <c r="J809" s="1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ht="23.25" customHeight="1">
      <c r="A810" s="12"/>
      <c r="B810" s="14"/>
      <c r="C810" s="42"/>
      <c r="D810" s="47"/>
      <c r="E810" s="16"/>
      <c r="F810" s="15"/>
      <c r="G810" s="15"/>
      <c r="H810" s="15"/>
      <c r="I810" s="15"/>
      <c r="J810" s="1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ht="23.25" customHeight="1">
      <c r="A811" s="12"/>
      <c r="B811" s="14"/>
      <c r="C811" s="42"/>
      <c r="D811" s="47"/>
      <c r="E811" s="16"/>
      <c r="F811" s="15"/>
      <c r="G811" s="15"/>
      <c r="H811" s="15"/>
      <c r="I811" s="15"/>
      <c r="J811" s="1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ht="23.25" customHeight="1">
      <c r="A812" s="12"/>
      <c r="B812" s="14"/>
      <c r="C812" s="42"/>
      <c r="D812" s="47"/>
      <c r="E812" s="16"/>
      <c r="F812" s="15"/>
      <c r="G812" s="15"/>
      <c r="H812" s="15"/>
      <c r="I812" s="15"/>
      <c r="J812" s="1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spans="1:28" ht="23.25" customHeight="1">
      <c r="A813" s="12"/>
      <c r="B813" s="14"/>
      <c r="C813" s="42"/>
      <c r="D813" s="47"/>
      <c r="E813" s="16"/>
      <c r="F813" s="15"/>
      <c r="G813" s="15"/>
      <c r="H813" s="15"/>
      <c r="I813" s="15"/>
      <c r="J813" s="1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ht="23.25" customHeight="1">
      <c r="A814" s="12"/>
      <c r="B814" s="14"/>
      <c r="C814" s="42"/>
      <c r="D814" s="47"/>
      <c r="E814" s="16"/>
      <c r="F814" s="15"/>
      <c r="G814" s="15"/>
      <c r="H814" s="15"/>
      <c r="I814" s="15"/>
      <c r="J814" s="1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ht="23.25" customHeight="1">
      <c r="A815" s="12"/>
      <c r="B815" s="14"/>
      <c r="C815" s="42"/>
      <c r="D815" s="47"/>
      <c r="E815" s="16"/>
      <c r="F815" s="15"/>
      <c r="G815" s="15"/>
      <c r="H815" s="15"/>
      <c r="I815" s="15"/>
      <c r="J815" s="1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spans="1:28" ht="23.25" customHeight="1">
      <c r="A816" s="12"/>
      <c r="B816" s="14"/>
      <c r="C816" s="42"/>
      <c r="D816" s="47"/>
      <c r="E816" s="16"/>
      <c r="F816" s="15"/>
      <c r="G816" s="15"/>
      <c r="H816" s="15"/>
      <c r="I816" s="15"/>
      <c r="J816" s="1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spans="1:28" ht="23.25" customHeight="1">
      <c r="A817" s="12"/>
      <c r="B817" s="14"/>
      <c r="C817" s="42"/>
      <c r="D817" s="47"/>
      <c r="E817" s="16"/>
      <c r="F817" s="15"/>
      <c r="G817" s="15"/>
      <c r="H817" s="15"/>
      <c r="I817" s="15"/>
      <c r="J817" s="1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ht="23.25" customHeight="1">
      <c r="A818" s="12"/>
      <c r="B818" s="14"/>
      <c r="C818" s="42"/>
      <c r="D818" s="47"/>
      <c r="E818" s="16"/>
      <c r="F818" s="15"/>
      <c r="G818" s="15"/>
      <c r="H818" s="15"/>
      <c r="I818" s="15"/>
      <c r="J818" s="1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ht="23.25" customHeight="1">
      <c r="A819" s="12"/>
      <c r="B819" s="14"/>
      <c r="C819" s="42"/>
      <c r="D819" s="47"/>
      <c r="E819" s="16"/>
      <c r="F819" s="15"/>
      <c r="G819" s="15"/>
      <c r="H819" s="15"/>
      <c r="I819" s="15"/>
      <c r="J819" s="1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ht="23.25" customHeight="1">
      <c r="A820" s="12"/>
      <c r="B820" s="14"/>
      <c r="C820" s="42"/>
      <c r="D820" s="47"/>
      <c r="E820" s="16"/>
      <c r="F820" s="15"/>
      <c r="G820" s="15"/>
      <c r="H820" s="15"/>
      <c r="I820" s="15"/>
      <c r="J820" s="1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ht="23.25" customHeight="1">
      <c r="A821" s="12"/>
      <c r="B821" s="14"/>
      <c r="C821" s="42"/>
      <c r="D821" s="47"/>
      <c r="E821" s="16"/>
      <c r="F821" s="15"/>
      <c r="G821" s="15"/>
      <c r="H821" s="15"/>
      <c r="I821" s="15"/>
      <c r="J821" s="1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ht="23.25" customHeight="1">
      <c r="A822" s="12"/>
      <c r="B822" s="14"/>
      <c r="C822" s="42"/>
      <c r="D822" s="47"/>
      <c r="E822" s="16"/>
      <c r="F822" s="15"/>
      <c r="G822" s="15"/>
      <c r="H822" s="15"/>
      <c r="I822" s="15"/>
      <c r="J822" s="1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ht="23.25" customHeight="1">
      <c r="A823" s="12"/>
      <c r="B823" s="14"/>
      <c r="C823" s="42"/>
      <c r="D823" s="47"/>
      <c r="E823" s="16"/>
      <c r="F823" s="15"/>
      <c r="G823" s="15"/>
      <c r="H823" s="15"/>
      <c r="I823" s="15"/>
      <c r="J823" s="1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ht="23.25" customHeight="1">
      <c r="A824" s="12"/>
      <c r="B824" s="14"/>
      <c r="C824" s="42"/>
      <c r="D824" s="47"/>
      <c r="E824" s="16"/>
      <c r="F824" s="15"/>
      <c r="G824" s="15"/>
      <c r="H824" s="15"/>
      <c r="I824" s="15"/>
      <c r="J824" s="1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ht="23.25" customHeight="1">
      <c r="A825" s="12"/>
      <c r="B825" s="14"/>
      <c r="C825" s="42"/>
      <c r="D825" s="47"/>
      <c r="E825" s="16"/>
      <c r="F825" s="15"/>
      <c r="G825" s="15"/>
      <c r="H825" s="15"/>
      <c r="I825" s="15"/>
      <c r="J825" s="1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ht="23.25" customHeight="1">
      <c r="A826" s="12"/>
      <c r="B826" s="14"/>
      <c r="C826" s="42"/>
      <c r="D826" s="47"/>
      <c r="E826" s="16"/>
      <c r="F826" s="15"/>
      <c r="G826" s="15"/>
      <c r="H826" s="15"/>
      <c r="I826" s="15"/>
      <c r="J826" s="1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ht="23.25" customHeight="1">
      <c r="A827" s="12"/>
      <c r="B827" s="14"/>
      <c r="C827" s="42"/>
      <c r="D827" s="47"/>
      <c r="E827" s="16"/>
      <c r="F827" s="15"/>
      <c r="G827" s="15"/>
      <c r="H827" s="15"/>
      <c r="I827" s="15"/>
      <c r="J827" s="1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ht="23.25" customHeight="1">
      <c r="A828" s="12"/>
      <c r="B828" s="14"/>
      <c r="C828" s="42"/>
      <c r="D828" s="47"/>
      <c r="E828" s="16"/>
      <c r="F828" s="15"/>
      <c r="G828" s="15"/>
      <c r="H828" s="15"/>
      <c r="I828" s="15"/>
      <c r="J828" s="1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ht="23.25" customHeight="1">
      <c r="A829" s="12"/>
      <c r="B829" s="14"/>
      <c r="C829" s="42"/>
      <c r="D829" s="47"/>
      <c r="E829" s="16"/>
      <c r="F829" s="15"/>
      <c r="G829" s="15"/>
      <c r="H829" s="15"/>
      <c r="I829" s="15"/>
      <c r="J829" s="1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ht="23.25" customHeight="1">
      <c r="A830" s="12"/>
      <c r="B830" s="14"/>
      <c r="C830" s="42"/>
      <c r="D830" s="47"/>
      <c r="E830" s="16"/>
      <c r="F830" s="15"/>
      <c r="G830" s="15"/>
      <c r="H830" s="15"/>
      <c r="I830" s="15"/>
      <c r="J830" s="1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spans="1:28" ht="23.25" customHeight="1">
      <c r="A831" s="12"/>
      <c r="B831" s="14"/>
      <c r="C831" s="42"/>
      <c r="D831" s="47"/>
      <c r="E831" s="16"/>
      <c r="F831" s="15"/>
      <c r="G831" s="15"/>
      <c r="H831" s="15"/>
      <c r="I831" s="15"/>
      <c r="J831" s="1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ht="23.25" customHeight="1">
      <c r="A832" s="12"/>
      <c r="B832" s="14"/>
      <c r="C832" s="42"/>
      <c r="D832" s="47"/>
      <c r="E832" s="16"/>
      <c r="F832" s="15"/>
      <c r="G832" s="15"/>
      <c r="H832" s="15"/>
      <c r="I832" s="15"/>
      <c r="J832" s="1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ht="23.25" customHeight="1">
      <c r="A833" s="12"/>
      <c r="B833" s="14"/>
      <c r="C833" s="42"/>
      <c r="D833" s="47"/>
      <c r="E833" s="16"/>
      <c r="F833" s="15"/>
      <c r="G833" s="15"/>
      <c r="H833" s="15"/>
      <c r="I833" s="15"/>
      <c r="J833" s="1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spans="1:28" ht="23.25" customHeight="1">
      <c r="A834" s="12"/>
      <c r="B834" s="14"/>
      <c r="C834" s="42"/>
      <c r="D834" s="47"/>
      <c r="E834" s="16"/>
      <c r="F834" s="15"/>
      <c r="G834" s="15"/>
      <c r="H834" s="15"/>
      <c r="I834" s="15"/>
      <c r="J834" s="1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spans="1:28" ht="23.25" customHeight="1">
      <c r="A835" s="12"/>
      <c r="B835" s="14"/>
      <c r="C835" s="42"/>
      <c r="D835" s="47"/>
      <c r="E835" s="16"/>
      <c r="F835" s="15"/>
      <c r="G835" s="15"/>
      <c r="H835" s="15"/>
      <c r="I835" s="15"/>
      <c r="J835" s="1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ht="23.25" customHeight="1">
      <c r="A836" s="12"/>
      <c r="B836" s="14"/>
      <c r="C836" s="42"/>
      <c r="D836" s="47"/>
      <c r="E836" s="16"/>
      <c r="F836" s="15"/>
      <c r="G836" s="15"/>
      <c r="H836" s="15"/>
      <c r="I836" s="15"/>
      <c r="J836" s="1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ht="23.25" customHeight="1">
      <c r="A837" s="12"/>
      <c r="B837" s="14"/>
      <c r="C837" s="42"/>
      <c r="D837" s="47"/>
      <c r="E837" s="16"/>
      <c r="F837" s="15"/>
      <c r="G837" s="15"/>
      <c r="H837" s="15"/>
      <c r="I837" s="15"/>
      <c r="J837" s="1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ht="23.25" customHeight="1">
      <c r="A838" s="12"/>
      <c r="B838" s="14"/>
      <c r="C838" s="42"/>
      <c r="D838" s="47"/>
      <c r="E838" s="16"/>
      <c r="F838" s="15"/>
      <c r="G838" s="15"/>
      <c r="H838" s="15"/>
      <c r="I838" s="15"/>
      <c r="J838" s="1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ht="23.25" customHeight="1">
      <c r="A839" s="12"/>
      <c r="B839" s="14"/>
      <c r="C839" s="42"/>
      <c r="D839" s="47"/>
      <c r="E839" s="16"/>
      <c r="F839" s="15"/>
      <c r="G839" s="15"/>
      <c r="H839" s="15"/>
      <c r="I839" s="15"/>
      <c r="J839" s="1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ht="23.25" customHeight="1">
      <c r="A840" s="12"/>
      <c r="B840" s="14"/>
      <c r="C840" s="42"/>
      <c r="D840" s="47"/>
      <c r="E840" s="16"/>
      <c r="F840" s="15"/>
      <c r="G840" s="15"/>
      <c r="H840" s="15"/>
      <c r="I840" s="15"/>
      <c r="J840" s="1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ht="23.25" customHeight="1">
      <c r="A841" s="12"/>
      <c r="B841" s="14"/>
      <c r="C841" s="42"/>
      <c r="D841" s="47"/>
      <c r="E841" s="16"/>
      <c r="F841" s="15"/>
      <c r="G841" s="15"/>
      <c r="H841" s="15"/>
      <c r="I841" s="15"/>
      <c r="J841" s="1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ht="23.25" customHeight="1">
      <c r="A842" s="12"/>
      <c r="B842" s="14"/>
      <c r="C842" s="42"/>
      <c r="D842" s="47"/>
      <c r="E842" s="16"/>
      <c r="F842" s="15"/>
      <c r="G842" s="15"/>
      <c r="H842" s="15"/>
      <c r="I842" s="15"/>
      <c r="J842" s="1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ht="23.25" customHeight="1">
      <c r="A843" s="12"/>
      <c r="B843" s="14"/>
      <c r="C843" s="42"/>
      <c r="D843" s="47"/>
      <c r="E843" s="16"/>
      <c r="F843" s="15"/>
      <c r="G843" s="15"/>
      <c r="H843" s="15"/>
      <c r="I843" s="15"/>
      <c r="J843" s="1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ht="23.25" customHeight="1">
      <c r="A844" s="12"/>
      <c r="B844" s="14"/>
      <c r="C844" s="42"/>
      <c r="D844" s="47"/>
      <c r="E844" s="16"/>
      <c r="F844" s="15"/>
      <c r="G844" s="15"/>
      <c r="H844" s="15"/>
      <c r="I844" s="15"/>
      <c r="J844" s="1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ht="23.25" customHeight="1">
      <c r="A845" s="12"/>
      <c r="B845" s="14"/>
      <c r="C845" s="42"/>
      <c r="D845" s="47"/>
      <c r="E845" s="16"/>
      <c r="F845" s="15"/>
      <c r="G845" s="15"/>
      <c r="H845" s="15"/>
      <c r="I845" s="15"/>
      <c r="J845" s="1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ht="23.25" customHeight="1">
      <c r="A846" s="12"/>
      <c r="B846" s="14"/>
      <c r="C846" s="42"/>
      <c r="D846" s="47"/>
      <c r="E846" s="16"/>
      <c r="F846" s="15"/>
      <c r="G846" s="15"/>
      <c r="H846" s="15"/>
      <c r="I846" s="15"/>
      <c r="J846" s="1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ht="23.25" customHeight="1">
      <c r="A847" s="12"/>
      <c r="B847" s="14"/>
      <c r="C847" s="42"/>
      <c r="D847" s="47"/>
      <c r="E847" s="16"/>
      <c r="F847" s="15"/>
      <c r="G847" s="15"/>
      <c r="H847" s="15"/>
      <c r="I847" s="15"/>
      <c r="J847" s="1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ht="23.25" customHeight="1">
      <c r="A848" s="12"/>
      <c r="B848" s="14"/>
      <c r="C848" s="42"/>
      <c r="D848" s="47"/>
      <c r="E848" s="16"/>
      <c r="F848" s="15"/>
      <c r="G848" s="15"/>
      <c r="H848" s="15"/>
      <c r="I848" s="15"/>
      <c r="J848" s="1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spans="1:28" ht="23.25" customHeight="1">
      <c r="A849" s="12"/>
      <c r="B849" s="14"/>
      <c r="C849" s="42"/>
      <c r="D849" s="47"/>
      <c r="E849" s="16"/>
      <c r="F849" s="15"/>
      <c r="G849" s="15"/>
      <c r="H849" s="15"/>
      <c r="I849" s="15"/>
      <c r="J849" s="1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ht="23.25" customHeight="1">
      <c r="A850" s="12"/>
      <c r="B850" s="14"/>
      <c r="C850" s="42"/>
      <c r="D850" s="47"/>
      <c r="E850" s="16"/>
      <c r="F850" s="15"/>
      <c r="G850" s="15"/>
      <c r="H850" s="15"/>
      <c r="I850" s="15"/>
      <c r="J850" s="1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ht="23.25" customHeight="1">
      <c r="A851" s="12"/>
      <c r="B851" s="14"/>
      <c r="C851" s="42"/>
      <c r="D851" s="47"/>
      <c r="E851" s="16"/>
      <c r="F851" s="15"/>
      <c r="G851" s="15"/>
      <c r="H851" s="15"/>
      <c r="I851" s="15"/>
      <c r="J851" s="1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spans="1:28" ht="23.25" customHeight="1">
      <c r="A852" s="12"/>
      <c r="B852" s="14"/>
      <c r="C852" s="42"/>
      <c r="D852" s="47"/>
      <c r="E852" s="16"/>
      <c r="F852" s="15"/>
      <c r="G852" s="15"/>
      <c r="H852" s="15"/>
      <c r="I852" s="15"/>
      <c r="J852" s="1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spans="1:28" ht="23.25" customHeight="1">
      <c r="A853" s="12"/>
      <c r="B853" s="14"/>
      <c r="C853" s="42"/>
      <c r="D853" s="47"/>
      <c r="E853" s="16"/>
      <c r="F853" s="15"/>
      <c r="G853" s="15"/>
      <c r="H853" s="15"/>
      <c r="I853" s="15"/>
      <c r="J853" s="1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ht="23.25" customHeight="1">
      <c r="A854" s="12"/>
      <c r="B854" s="14"/>
      <c r="C854" s="42"/>
      <c r="D854" s="47"/>
      <c r="E854" s="16"/>
      <c r="F854" s="15"/>
      <c r="G854" s="15"/>
      <c r="H854" s="15"/>
      <c r="I854" s="15"/>
      <c r="J854" s="1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ht="23.25" customHeight="1">
      <c r="A855" s="12"/>
      <c r="B855" s="14"/>
      <c r="C855" s="42"/>
      <c r="D855" s="47"/>
      <c r="E855" s="16"/>
      <c r="F855" s="15"/>
      <c r="G855" s="15"/>
      <c r="H855" s="15"/>
      <c r="I855" s="15"/>
      <c r="J855" s="1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ht="23.25" customHeight="1">
      <c r="A856" s="12"/>
      <c r="B856" s="14"/>
      <c r="C856" s="42"/>
      <c r="D856" s="47"/>
      <c r="E856" s="16"/>
      <c r="F856" s="15"/>
      <c r="G856" s="15"/>
      <c r="H856" s="15"/>
      <c r="I856" s="15"/>
      <c r="J856" s="1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ht="23.25" customHeight="1">
      <c r="A857" s="12"/>
      <c r="B857" s="14"/>
      <c r="C857" s="42"/>
      <c r="D857" s="47"/>
      <c r="E857" s="16"/>
      <c r="F857" s="15"/>
      <c r="G857" s="15"/>
      <c r="H857" s="15"/>
      <c r="I857" s="15"/>
      <c r="J857" s="1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ht="23.25" customHeight="1">
      <c r="A858" s="12"/>
      <c r="B858" s="14"/>
      <c r="C858" s="42"/>
      <c r="D858" s="47"/>
      <c r="E858" s="16"/>
      <c r="F858" s="15"/>
      <c r="G858" s="15"/>
      <c r="H858" s="15"/>
      <c r="I858" s="15"/>
      <c r="J858" s="1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ht="23.25" customHeight="1">
      <c r="A859" s="12"/>
      <c r="B859" s="14"/>
      <c r="C859" s="42"/>
      <c r="D859" s="47"/>
      <c r="E859" s="16"/>
      <c r="F859" s="15"/>
      <c r="G859" s="15"/>
      <c r="H859" s="15"/>
      <c r="I859" s="15"/>
      <c r="J859" s="1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ht="23.25" customHeight="1">
      <c r="A860" s="12"/>
      <c r="B860" s="14"/>
      <c r="C860" s="42"/>
      <c r="D860" s="47"/>
      <c r="E860" s="16"/>
      <c r="F860" s="15"/>
      <c r="G860" s="15"/>
      <c r="H860" s="15"/>
      <c r="I860" s="15"/>
      <c r="J860" s="1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ht="23.25" customHeight="1">
      <c r="A861" s="12"/>
      <c r="B861" s="14"/>
      <c r="C861" s="42"/>
      <c r="D861" s="47"/>
      <c r="E861" s="16"/>
      <c r="F861" s="15"/>
      <c r="G861" s="15"/>
      <c r="H861" s="15"/>
      <c r="I861" s="15"/>
      <c r="J861" s="1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ht="23.25" customHeight="1">
      <c r="A862" s="12"/>
      <c r="B862" s="14"/>
      <c r="C862" s="42"/>
      <c r="D862" s="47"/>
      <c r="E862" s="16"/>
      <c r="F862" s="15"/>
      <c r="G862" s="15"/>
      <c r="H862" s="15"/>
      <c r="I862" s="15"/>
      <c r="J862" s="1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ht="23.25" customHeight="1">
      <c r="A863" s="12"/>
      <c r="B863" s="14"/>
      <c r="C863" s="42"/>
      <c r="D863" s="47"/>
      <c r="E863" s="16"/>
      <c r="F863" s="15"/>
      <c r="G863" s="15"/>
      <c r="H863" s="15"/>
      <c r="I863" s="15"/>
      <c r="J863" s="1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ht="23.25" customHeight="1">
      <c r="A864" s="12"/>
      <c r="B864" s="14"/>
      <c r="C864" s="42"/>
      <c r="D864" s="47"/>
      <c r="E864" s="16"/>
      <c r="F864" s="15"/>
      <c r="G864" s="15"/>
      <c r="H864" s="15"/>
      <c r="I864" s="15"/>
      <c r="J864" s="1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ht="23.25" customHeight="1">
      <c r="A865" s="12"/>
      <c r="B865" s="14"/>
      <c r="C865" s="42"/>
      <c r="D865" s="47"/>
      <c r="E865" s="16"/>
      <c r="F865" s="15"/>
      <c r="G865" s="15"/>
      <c r="H865" s="15"/>
      <c r="I865" s="15"/>
      <c r="J865" s="1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ht="23.25" customHeight="1">
      <c r="A866" s="12"/>
      <c r="B866" s="14"/>
      <c r="C866" s="42"/>
      <c r="D866" s="47"/>
      <c r="E866" s="16"/>
      <c r="F866" s="15"/>
      <c r="G866" s="15"/>
      <c r="H866" s="15"/>
      <c r="I866" s="15"/>
      <c r="J866" s="1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spans="1:28" ht="23.25" customHeight="1">
      <c r="A867" s="12"/>
      <c r="B867" s="14"/>
      <c r="C867" s="42"/>
      <c r="D867" s="47"/>
      <c r="E867" s="16"/>
      <c r="F867" s="15"/>
      <c r="G867" s="15"/>
      <c r="H867" s="15"/>
      <c r="I867" s="15"/>
      <c r="J867" s="1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ht="23.25" customHeight="1">
      <c r="A868" s="12"/>
      <c r="B868" s="14"/>
      <c r="C868" s="42"/>
      <c r="D868" s="47"/>
      <c r="E868" s="16"/>
      <c r="F868" s="15"/>
      <c r="G868" s="15"/>
      <c r="H868" s="15"/>
      <c r="I868" s="15"/>
      <c r="J868" s="1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ht="23.25" customHeight="1">
      <c r="A869" s="12"/>
      <c r="B869" s="14"/>
      <c r="C869" s="42"/>
      <c r="D869" s="47"/>
      <c r="E869" s="16"/>
      <c r="F869" s="15"/>
      <c r="G869" s="15"/>
      <c r="H869" s="15"/>
      <c r="I869" s="15"/>
      <c r="J869" s="1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spans="1:28" ht="23.25" customHeight="1">
      <c r="A870" s="12"/>
      <c r="B870" s="14"/>
      <c r="C870" s="42"/>
      <c r="D870" s="47"/>
      <c r="E870" s="16"/>
      <c r="F870" s="15"/>
      <c r="G870" s="15"/>
      <c r="H870" s="15"/>
      <c r="I870" s="15"/>
      <c r="J870" s="1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spans="1:28" ht="23.25" customHeight="1">
      <c r="A871" s="12"/>
      <c r="B871" s="14"/>
      <c r="C871" s="42"/>
      <c r="D871" s="47"/>
      <c r="E871" s="16"/>
      <c r="F871" s="15"/>
      <c r="G871" s="15"/>
      <c r="H871" s="15"/>
      <c r="I871" s="15"/>
      <c r="J871" s="1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ht="23.25" customHeight="1">
      <c r="A872" s="12"/>
      <c r="B872" s="14"/>
      <c r="C872" s="42"/>
      <c r="D872" s="47"/>
      <c r="E872" s="16"/>
      <c r="F872" s="15"/>
      <c r="G872" s="15"/>
      <c r="H872" s="15"/>
      <c r="I872" s="15"/>
      <c r="J872" s="1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ht="23.25" customHeight="1">
      <c r="A873" s="12"/>
      <c r="B873" s="14"/>
      <c r="C873" s="42"/>
      <c r="D873" s="47"/>
      <c r="E873" s="16"/>
      <c r="F873" s="15"/>
      <c r="G873" s="15"/>
      <c r="H873" s="15"/>
      <c r="I873" s="15"/>
      <c r="J873" s="1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ht="23.25" customHeight="1">
      <c r="A874" s="12"/>
      <c r="B874" s="14"/>
      <c r="C874" s="42"/>
      <c r="D874" s="47"/>
      <c r="E874" s="16"/>
      <c r="F874" s="15"/>
      <c r="G874" s="15"/>
      <c r="H874" s="15"/>
      <c r="I874" s="15"/>
      <c r="J874" s="1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ht="23.25" customHeight="1">
      <c r="A875" s="12"/>
      <c r="B875" s="14"/>
      <c r="C875" s="42"/>
      <c r="D875" s="47"/>
      <c r="E875" s="16"/>
      <c r="F875" s="15"/>
      <c r="G875" s="15"/>
      <c r="H875" s="15"/>
      <c r="I875" s="15"/>
      <c r="J875" s="1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ht="23.25" customHeight="1">
      <c r="A876" s="12"/>
      <c r="B876" s="14"/>
      <c r="C876" s="42"/>
      <c r="D876" s="47"/>
      <c r="E876" s="16"/>
      <c r="F876" s="15"/>
      <c r="G876" s="15"/>
      <c r="H876" s="15"/>
      <c r="I876" s="15"/>
      <c r="J876" s="1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ht="23.25" customHeight="1">
      <c r="A877" s="12"/>
      <c r="B877" s="14"/>
      <c r="C877" s="42"/>
      <c r="D877" s="47"/>
      <c r="E877" s="16"/>
      <c r="F877" s="15"/>
      <c r="G877" s="15"/>
      <c r="H877" s="15"/>
      <c r="I877" s="15"/>
      <c r="J877" s="1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ht="23.25" customHeight="1">
      <c r="A878" s="12"/>
      <c r="B878" s="14"/>
      <c r="C878" s="42"/>
      <c r="D878" s="47"/>
      <c r="E878" s="16"/>
      <c r="F878" s="15"/>
      <c r="G878" s="15"/>
      <c r="H878" s="15"/>
      <c r="I878" s="15"/>
      <c r="J878" s="1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ht="23.25" customHeight="1">
      <c r="A879" s="12"/>
      <c r="B879" s="14"/>
      <c r="C879" s="42"/>
      <c r="D879" s="47"/>
      <c r="E879" s="16"/>
      <c r="F879" s="15"/>
      <c r="G879" s="15"/>
      <c r="H879" s="15"/>
      <c r="I879" s="15"/>
      <c r="J879" s="1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ht="23.25" customHeight="1">
      <c r="A880" s="12"/>
      <c r="B880" s="14"/>
      <c r="C880" s="42"/>
      <c r="D880" s="47"/>
      <c r="E880" s="16"/>
      <c r="F880" s="15"/>
      <c r="G880" s="15"/>
      <c r="H880" s="15"/>
      <c r="I880" s="15"/>
      <c r="J880" s="1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ht="23.25" customHeight="1">
      <c r="A881" s="12"/>
      <c r="B881" s="14"/>
      <c r="C881" s="42"/>
      <c r="D881" s="47"/>
      <c r="E881" s="16"/>
      <c r="F881" s="15"/>
      <c r="G881" s="15"/>
      <c r="H881" s="15"/>
      <c r="I881" s="15"/>
      <c r="J881" s="1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ht="23.25" customHeight="1">
      <c r="A882" s="12"/>
      <c r="B882" s="14"/>
      <c r="C882" s="42"/>
      <c r="D882" s="47"/>
      <c r="E882" s="16"/>
      <c r="F882" s="15"/>
      <c r="G882" s="15"/>
      <c r="H882" s="15"/>
      <c r="I882" s="15"/>
      <c r="J882" s="1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ht="23.25" customHeight="1">
      <c r="A883" s="12"/>
      <c r="B883" s="14"/>
      <c r="C883" s="42"/>
      <c r="D883" s="47"/>
      <c r="E883" s="16"/>
      <c r="F883" s="15"/>
      <c r="G883" s="15"/>
      <c r="H883" s="15"/>
      <c r="I883" s="15"/>
      <c r="J883" s="1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ht="23.25" customHeight="1">
      <c r="A884" s="12"/>
      <c r="B884" s="14"/>
      <c r="C884" s="42"/>
      <c r="D884" s="47"/>
      <c r="E884" s="16"/>
      <c r="F884" s="15"/>
      <c r="G884" s="15"/>
      <c r="H884" s="15"/>
      <c r="I884" s="15"/>
      <c r="J884" s="1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spans="1:28" ht="23.25" customHeight="1">
      <c r="A885" s="12"/>
      <c r="B885" s="14"/>
      <c r="C885" s="42"/>
      <c r="D885" s="47"/>
      <c r="E885" s="16"/>
      <c r="F885" s="15"/>
      <c r="G885" s="15"/>
      <c r="H885" s="15"/>
      <c r="I885" s="15"/>
      <c r="J885" s="1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ht="23.25" customHeight="1">
      <c r="A886" s="12"/>
      <c r="B886" s="14"/>
      <c r="C886" s="42"/>
      <c r="D886" s="47"/>
      <c r="E886" s="16"/>
      <c r="F886" s="15"/>
      <c r="G886" s="15"/>
      <c r="H886" s="15"/>
      <c r="I886" s="15"/>
      <c r="J886" s="1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ht="23.25" customHeight="1">
      <c r="A887" s="12"/>
      <c r="B887" s="14"/>
      <c r="C887" s="42"/>
      <c r="D887" s="47"/>
      <c r="E887" s="16"/>
      <c r="F887" s="15"/>
      <c r="G887" s="15"/>
      <c r="H887" s="15"/>
      <c r="I887" s="15"/>
      <c r="J887" s="1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spans="1:28" ht="23.25" customHeight="1">
      <c r="A888" s="12"/>
      <c r="B888" s="14"/>
      <c r="C888" s="42"/>
      <c r="D888" s="47"/>
      <c r="E888" s="16"/>
      <c r="F888" s="15"/>
      <c r="G888" s="15"/>
      <c r="H888" s="15"/>
      <c r="I888" s="15"/>
      <c r="J888" s="1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spans="1:28" ht="23.25" customHeight="1">
      <c r="A889" s="12"/>
      <c r="B889" s="14"/>
      <c r="C889" s="42"/>
      <c r="D889" s="47"/>
      <c r="E889" s="16"/>
      <c r="F889" s="15"/>
      <c r="G889" s="15"/>
      <c r="H889" s="15"/>
      <c r="I889" s="15"/>
      <c r="J889" s="1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ht="23.25" customHeight="1">
      <c r="A890" s="12"/>
      <c r="B890" s="14"/>
      <c r="C890" s="42"/>
      <c r="D890" s="47"/>
      <c r="E890" s="16"/>
      <c r="F890" s="15"/>
      <c r="G890" s="15"/>
      <c r="H890" s="15"/>
      <c r="I890" s="15"/>
      <c r="J890" s="1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ht="23.25" customHeight="1">
      <c r="A891" s="12"/>
      <c r="B891" s="14"/>
      <c r="C891" s="42"/>
      <c r="D891" s="47"/>
      <c r="E891" s="16"/>
      <c r="F891" s="15"/>
      <c r="G891" s="15"/>
      <c r="H891" s="15"/>
      <c r="I891" s="15"/>
      <c r="J891" s="1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ht="23.25" customHeight="1">
      <c r="A892" s="12"/>
      <c r="B892" s="14"/>
      <c r="C892" s="42"/>
      <c r="D892" s="47"/>
      <c r="E892" s="16"/>
      <c r="F892" s="15"/>
      <c r="G892" s="15"/>
      <c r="H892" s="15"/>
      <c r="I892" s="15"/>
      <c r="J892" s="1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ht="23.25" customHeight="1">
      <c r="A893" s="12"/>
      <c r="B893" s="14"/>
      <c r="C893" s="42"/>
      <c r="D893" s="47"/>
      <c r="E893" s="16"/>
      <c r="F893" s="15"/>
      <c r="G893" s="15"/>
      <c r="H893" s="15"/>
      <c r="I893" s="15"/>
      <c r="J893" s="1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ht="23.25" customHeight="1">
      <c r="A894" s="12"/>
      <c r="B894" s="14"/>
      <c r="C894" s="42"/>
      <c r="D894" s="47"/>
      <c r="E894" s="16"/>
      <c r="F894" s="15"/>
      <c r="G894" s="15"/>
      <c r="H894" s="15"/>
      <c r="I894" s="15"/>
      <c r="J894" s="1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ht="23.25" customHeight="1">
      <c r="A895" s="12"/>
      <c r="B895" s="14"/>
      <c r="C895" s="42"/>
      <c r="D895" s="47"/>
      <c r="E895" s="16"/>
      <c r="F895" s="15"/>
      <c r="G895" s="15"/>
      <c r="H895" s="15"/>
      <c r="I895" s="15"/>
      <c r="J895" s="1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ht="23.25" customHeight="1">
      <c r="A896" s="12"/>
      <c r="B896" s="14"/>
      <c r="C896" s="42"/>
      <c r="D896" s="47"/>
      <c r="E896" s="16"/>
      <c r="F896" s="15"/>
      <c r="G896" s="15"/>
      <c r="H896" s="15"/>
      <c r="I896" s="15"/>
      <c r="J896" s="1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ht="23.25" customHeight="1">
      <c r="A897" s="12"/>
      <c r="B897" s="14"/>
      <c r="C897" s="42"/>
      <c r="D897" s="47"/>
      <c r="E897" s="16"/>
      <c r="F897" s="15"/>
      <c r="G897" s="15"/>
      <c r="H897" s="15"/>
      <c r="I897" s="15"/>
      <c r="J897" s="1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ht="23.25" customHeight="1">
      <c r="A898" s="12"/>
      <c r="B898" s="14"/>
      <c r="C898" s="42"/>
      <c r="D898" s="47"/>
      <c r="E898" s="16"/>
      <c r="F898" s="15"/>
      <c r="G898" s="15"/>
      <c r="H898" s="15"/>
      <c r="I898" s="15"/>
      <c r="J898" s="1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ht="23.25" customHeight="1">
      <c r="A899" s="12"/>
      <c r="B899" s="14"/>
      <c r="C899" s="42"/>
      <c r="D899" s="47"/>
      <c r="E899" s="16"/>
      <c r="F899" s="15"/>
      <c r="G899" s="15"/>
      <c r="H899" s="15"/>
      <c r="I899" s="15"/>
      <c r="J899" s="1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ht="23.25" customHeight="1">
      <c r="A900" s="12"/>
      <c r="B900" s="14"/>
      <c r="C900" s="42"/>
      <c r="D900" s="47"/>
      <c r="E900" s="16"/>
      <c r="F900" s="15"/>
      <c r="G900" s="15"/>
      <c r="H900" s="15"/>
      <c r="I900" s="15"/>
      <c r="J900" s="1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ht="23.25" customHeight="1">
      <c r="A901" s="12"/>
      <c r="B901" s="14"/>
      <c r="C901" s="42"/>
      <c r="D901" s="47"/>
      <c r="E901" s="16"/>
      <c r="F901" s="15"/>
      <c r="G901" s="15"/>
      <c r="H901" s="15"/>
      <c r="I901" s="15"/>
      <c r="J901" s="1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ht="23.25" customHeight="1">
      <c r="A902" s="12"/>
      <c r="B902" s="14"/>
      <c r="C902" s="42"/>
      <c r="D902" s="47"/>
      <c r="E902" s="16"/>
      <c r="F902" s="15"/>
      <c r="G902" s="15"/>
      <c r="H902" s="15"/>
      <c r="I902" s="15"/>
      <c r="J902" s="1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spans="1:28" ht="23.25" customHeight="1">
      <c r="A903" s="12"/>
      <c r="B903" s="14"/>
      <c r="C903" s="42"/>
      <c r="D903" s="47"/>
      <c r="E903" s="16"/>
      <c r="F903" s="15"/>
      <c r="G903" s="15"/>
      <c r="H903" s="15"/>
      <c r="I903" s="15"/>
      <c r="J903" s="1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ht="23.25" customHeight="1">
      <c r="A904" s="12"/>
      <c r="B904" s="14"/>
      <c r="C904" s="42"/>
      <c r="D904" s="47"/>
      <c r="E904" s="16"/>
      <c r="F904" s="15"/>
      <c r="G904" s="15"/>
      <c r="H904" s="15"/>
      <c r="I904" s="15"/>
      <c r="J904" s="1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ht="23.25" customHeight="1">
      <c r="A905" s="12"/>
      <c r="B905" s="14"/>
      <c r="C905" s="42"/>
      <c r="D905" s="47"/>
      <c r="E905" s="16"/>
      <c r="F905" s="15"/>
      <c r="G905" s="15"/>
      <c r="H905" s="15"/>
      <c r="I905" s="15"/>
      <c r="J905" s="1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spans="1:28" ht="23.25" customHeight="1">
      <c r="A906" s="12"/>
      <c r="B906" s="14"/>
      <c r="C906" s="42"/>
      <c r="D906" s="47"/>
      <c r="E906" s="16"/>
      <c r="F906" s="15"/>
      <c r="G906" s="15"/>
      <c r="H906" s="15"/>
      <c r="I906" s="15"/>
      <c r="J906" s="1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spans="1:28" ht="23.25" customHeight="1">
      <c r="A907" s="12"/>
      <c r="B907" s="14"/>
      <c r="C907" s="42"/>
      <c r="D907" s="47"/>
      <c r="E907" s="16"/>
      <c r="F907" s="15"/>
      <c r="G907" s="15"/>
      <c r="H907" s="15"/>
      <c r="I907" s="15"/>
      <c r="J907" s="1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ht="23.25" customHeight="1">
      <c r="A908" s="12"/>
      <c r="B908" s="14"/>
      <c r="C908" s="42"/>
      <c r="D908" s="47"/>
      <c r="E908" s="16"/>
      <c r="F908" s="15"/>
      <c r="G908" s="15"/>
      <c r="H908" s="15"/>
      <c r="I908" s="15"/>
      <c r="J908" s="1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ht="23.25" customHeight="1">
      <c r="A909" s="12"/>
      <c r="B909" s="14"/>
      <c r="C909" s="42"/>
      <c r="D909" s="47"/>
      <c r="E909" s="16"/>
      <c r="F909" s="15"/>
      <c r="G909" s="15"/>
      <c r="H909" s="15"/>
      <c r="I909" s="15"/>
      <c r="J909" s="1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ht="23.25" customHeight="1">
      <c r="A910" s="12"/>
      <c r="B910" s="14"/>
      <c r="C910" s="42"/>
      <c r="D910" s="47"/>
      <c r="E910" s="16"/>
      <c r="F910" s="15"/>
      <c r="G910" s="15"/>
      <c r="H910" s="15"/>
      <c r="I910" s="15"/>
      <c r="J910" s="1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ht="23.25" customHeight="1">
      <c r="A911" s="12"/>
      <c r="B911" s="14"/>
      <c r="C911" s="42"/>
      <c r="D911" s="47"/>
      <c r="E911" s="16"/>
      <c r="F911" s="15"/>
      <c r="G911" s="15"/>
      <c r="H911" s="15"/>
      <c r="I911" s="15"/>
      <c r="J911" s="1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ht="23.25" customHeight="1">
      <c r="A912" s="12"/>
      <c r="B912" s="14"/>
      <c r="C912" s="42"/>
      <c r="D912" s="47"/>
      <c r="E912" s="16"/>
      <c r="F912" s="15"/>
      <c r="G912" s="15"/>
      <c r="H912" s="15"/>
      <c r="I912" s="15"/>
      <c r="J912" s="1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ht="23.25" customHeight="1">
      <c r="A913" s="12"/>
      <c r="B913" s="14"/>
      <c r="C913" s="42"/>
      <c r="D913" s="47"/>
      <c r="E913" s="16"/>
      <c r="F913" s="15"/>
      <c r="G913" s="15"/>
      <c r="H913" s="15"/>
      <c r="I913" s="15"/>
      <c r="J913" s="1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ht="23.25" customHeight="1">
      <c r="A914" s="12"/>
      <c r="B914" s="14"/>
      <c r="C914" s="42"/>
      <c r="D914" s="47"/>
      <c r="E914" s="16"/>
      <c r="F914" s="15"/>
      <c r="G914" s="15"/>
      <c r="H914" s="15"/>
      <c r="I914" s="15"/>
      <c r="J914" s="1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ht="23.25" customHeight="1">
      <c r="A915" s="12"/>
      <c r="B915" s="14"/>
      <c r="C915" s="42"/>
      <c r="D915" s="47"/>
      <c r="E915" s="16"/>
      <c r="F915" s="15"/>
      <c r="G915" s="15"/>
      <c r="H915" s="15"/>
      <c r="I915" s="15"/>
      <c r="J915" s="1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ht="23.25" customHeight="1">
      <c r="A916" s="12"/>
      <c r="B916" s="14"/>
      <c r="C916" s="42"/>
      <c r="D916" s="47"/>
      <c r="E916" s="16"/>
      <c r="F916" s="15"/>
      <c r="G916" s="15"/>
      <c r="H916" s="15"/>
      <c r="I916" s="15"/>
      <c r="J916" s="1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ht="23.25" customHeight="1">
      <c r="A917" s="12"/>
      <c r="B917" s="14"/>
      <c r="C917" s="42"/>
      <c r="D917" s="47"/>
      <c r="E917" s="16"/>
      <c r="F917" s="15"/>
      <c r="G917" s="15"/>
      <c r="H917" s="15"/>
      <c r="I917" s="15"/>
      <c r="J917" s="1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ht="23.25" customHeight="1">
      <c r="A918" s="12"/>
      <c r="B918" s="14"/>
      <c r="C918" s="42"/>
      <c r="D918" s="47"/>
      <c r="E918" s="16"/>
      <c r="F918" s="15"/>
      <c r="G918" s="15"/>
      <c r="H918" s="15"/>
      <c r="I918" s="15"/>
      <c r="J918" s="1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ht="23.25" customHeight="1">
      <c r="A919" s="12"/>
      <c r="B919" s="14"/>
      <c r="C919" s="42"/>
      <c r="D919" s="47"/>
      <c r="E919" s="16"/>
      <c r="F919" s="15"/>
      <c r="G919" s="15"/>
      <c r="H919" s="15"/>
      <c r="I919" s="15"/>
      <c r="J919" s="1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ht="23.25" customHeight="1">
      <c r="A920" s="12"/>
      <c r="B920" s="14"/>
      <c r="C920" s="42"/>
      <c r="D920" s="47"/>
      <c r="E920" s="16"/>
      <c r="F920" s="15"/>
      <c r="G920" s="15"/>
      <c r="H920" s="15"/>
      <c r="I920" s="15"/>
      <c r="J920" s="1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spans="1:28" ht="23.25" customHeight="1">
      <c r="A921" s="12"/>
      <c r="B921" s="14"/>
      <c r="C921" s="42"/>
      <c r="D921" s="47"/>
      <c r="E921" s="16"/>
      <c r="F921" s="15"/>
      <c r="G921" s="15"/>
      <c r="H921" s="15"/>
      <c r="I921" s="15"/>
      <c r="J921" s="1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ht="23.25" customHeight="1">
      <c r="A922" s="12"/>
      <c r="B922" s="14"/>
      <c r="C922" s="42"/>
      <c r="D922" s="47"/>
      <c r="E922" s="16"/>
      <c r="F922" s="15"/>
      <c r="G922" s="15"/>
      <c r="H922" s="15"/>
      <c r="I922" s="15"/>
      <c r="J922" s="1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ht="23.25" customHeight="1">
      <c r="A923" s="12"/>
      <c r="B923" s="14"/>
      <c r="C923" s="42"/>
      <c r="D923" s="47"/>
      <c r="E923" s="16"/>
      <c r="F923" s="15"/>
      <c r="G923" s="15"/>
      <c r="H923" s="15"/>
      <c r="I923" s="15"/>
      <c r="J923" s="1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spans="1:28" ht="23.25" customHeight="1">
      <c r="A924" s="12"/>
      <c r="B924" s="14"/>
      <c r="C924" s="42"/>
      <c r="D924" s="47"/>
      <c r="E924" s="16"/>
      <c r="F924" s="15"/>
      <c r="G924" s="15"/>
      <c r="H924" s="15"/>
      <c r="I924" s="15"/>
      <c r="J924" s="1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spans="1:28" ht="23.25" customHeight="1">
      <c r="A925" s="12"/>
      <c r="B925" s="14"/>
      <c r="C925" s="42"/>
      <c r="D925" s="47"/>
      <c r="E925" s="16"/>
      <c r="F925" s="15"/>
      <c r="G925" s="15"/>
      <c r="H925" s="15"/>
      <c r="I925" s="15"/>
      <c r="J925" s="1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ht="23.25" customHeight="1">
      <c r="A926" s="12"/>
      <c r="B926" s="14"/>
      <c r="C926" s="42"/>
      <c r="D926" s="47"/>
      <c r="E926" s="16"/>
      <c r="F926" s="15"/>
      <c r="G926" s="15"/>
      <c r="H926" s="15"/>
      <c r="I926" s="15"/>
      <c r="J926" s="1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ht="23.25" customHeight="1">
      <c r="A927" s="12"/>
      <c r="B927" s="14"/>
      <c r="C927" s="42"/>
      <c r="D927" s="47"/>
      <c r="E927" s="16"/>
      <c r="F927" s="15"/>
      <c r="G927" s="15"/>
      <c r="H927" s="15"/>
      <c r="I927" s="15"/>
      <c r="J927" s="1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ht="23.25" customHeight="1">
      <c r="A928" s="12"/>
      <c r="B928" s="14"/>
      <c r="C928" s="42"/>
      <c r="D928" s="47"/>
      <c r="E928" s="16"/>
      <c r="F928" s="15"/>
      <c r="G928" s="15"/>
      <c r="H928" s="15"/>
      <c r="I928" s="15"/>
      <c r="J928" s="1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ht="23.25" customHeight="1">
      <c r="A929" s="12"/>
      <c r="B929" s="14"/>
      <c r="C929" s="42"/>
      <c r="D929" s="47"/>
      <c r="E929" s="16"/>
      <c r="F929" s="15"/>
      <c r="G929" s="15"/>
      <c r="H929" s="15"/>
      <c r="I929" s="15"/>
      <c r="J929" s="1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ht="23.25" customHeight="1">
      <c r="A930" s="12"/>
      <c r="B930" s="14"/>
      <c r="C930" s="42"/>
      <c r="D930" s="47"/>
      <c r="E930" s="16"/>
      <c r="F930" s="15"/>
      <c r="G930" s="15"/>
      <c r="H930" s="15"/>
      <c r="I930" s="15"/>
      <c r="J930" s="1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ht="23.25" customHeight="1">
      <c r="A931" s="12"/>
      <c r="B931" s="14"/>
      <c r="C931" s="42"/>
      <c r="D931" s="47"/>
      <c r="E931" s="16"/>
      <c r="F931" s="15"/>
      <c r="G931" s="15"/>
      <c r="H931" s="15"/>
      <c r="I931" s="15"/>
      <c r="J931" s="1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ht="23.25" customHeight="1">
      <c r="A932" s="12"/>
      <c r="B932" s="14"/>
      <c r="C932" s="42"/>
      <c r="D932" s="47"/>
      <c r="E932" s="16"/>
      <c r="F932" s="15"/>
      <c r="G932" s="15"/>
      <c r="H932" s="15"/>
      <c r="I932" s="15"/>
      <c r="J932" s="1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ht="23.25" customHeight="1">
      <c r="A933" s="12"/>
      <c r="B933" s="14"/>
      <c r="C933" s="42"/>
      <c r="D933" s="47"/>
      <c r="E933" s="16"/>
      <c r="F933" s="15"/>
      <c r="G933" s="15"/>
      <c r="H933" s="15"/>
      <c r="I933" s="15"/>
      <c r="J933" s="1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ht="23.25" customHeight="1">
      <c r="A934" s="12"/>
      <c r="B934" s="14"/>
      <c r="C934" s="42"/>
      <c r="D934" s="47"/>
      <c r="E934" s="16"/>
      <c r="F934" s="15"/>
      <c r="G934" s="15"/>
      <c r="H934" s="15"/>
      <c r="I934" s="15"/>
      <c r="J934" s="1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ht="23.25" customHeight="1">
      <c r="A935" s="12"/>
      <c r="B935" s="14"/>
      <c r="C935" s="42"/>
      <c r="D935" s="47"/>
      <c r="E935" s="16"/>
      <c r="F935" s="15"/>
      <c r="G935" s="15"/>
      <c r="H935" s="15"/>
      <c r="I935" s="15"/>
      <c r="J935" s="1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ht="23.25" customHeight="1">
      <c r="A936" s="12"/>
      <c r="B936" s="14"/>
      <c r="C936" s="42"/>
      <c r="D936" s="47"/>
      <c r="E936" s="16"/>
      <c r="F936" s="15"/>
      <c r="G936" s="15"/>
      <c r="H936" s="15"/>
      <c r="I936" s="15"/>
      <c r="J936" s="1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ht="23.25" customHeight="1">
      <c r="A937" s="12"/>
      <c r="B937" s="14"/>
      <c r="C937" s="42"/>
      <c r="D937" s="47"/>
      <c r="E937" s="16"/>
      <c r="F937" s="15"/>
      <c r="G937" s="15"/>
      <c r="H937" s="15"/>
      <c r="I937" s="15"/>
      <c r="J937" s="1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ht="23.25" customHeight="1">
      <c r="A938" s="12"/>
      <c r="B938" s="14"/>
      <c r="C938" s="42"/>
      <c r="D938" s="47"/>
      <c r="E938" s="16"/>
      <c r="F938" s="15"/>
      <c r="G938" s="15"/>
      <c r="H938" s="15"/>
      <c r="I938" s="15"/>
      <c r="J938" s="1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spans="1:28" ht="23.25" customHeight="1">
      <c r="A939" s="12"/>
      <c r="B939" s="14"/>
      <c r="C939" s="42"/>
      <c r="D939" s="47"/>
      <c r="E939" s="16"/>
      <c r="F939" s="15"/>
      <c r="G939" s="15"/>
      <c r="H939" s="15"/>
      <c r="I939" s="15"/>
      <c r="J939" s="1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ht="23.25" customHeight="1">
      <c r="A940" s="12"/>
      <c r="B940" s="14"/>
      <c r="C940" s="42"/>
      <c r="D940" s="47"/>
      <c r="E940" s="16"/>
      <c r="F940" s="15"/>
      <c r="G940" s="15"/>
      <c r="H940" s="15"/>
      <c r="I940" s="15"/>
      <c r="J940" s="1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ht="23.25" customHeight="1">
      <c r="A941" s="12"/>
      <c r="B941" s="14"/>
      <c r="C941" s="42"/>
      <c r="D941" s="47"/>
      <c r="E941" s="16"/>
      <c r="F941" s="15"/>
      <c r="G941" s="15"/>
      <c r="H941" s="15"/>
      <c r="I941" s="15"/>
      <c r="J941" s="1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spans="1:28" ht="23.25" customHeight="1">
      <c r="A942" s="12"/>
      <c r="B942" s="14"/>
      <c r="C942" s="42"/>
      <c r="D942" s="47"/>
      <c r="E942" s="16"/>
      <c r="F942" s="15"/>
      <c r="G942" s="15"/>
      <c r="H942" s="15"/>
      <c r="I942" s="15"/>
      <c r="J942" s="1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spans="1:28" ht="23.25" customHeight="1">
      <c r="A943" s="12"/>
      <c r="B943" s="14"/>
      <c r="C943" s="42"/>
      <c r="D943" s="47"/>
      <c r="E943" s="16"/>
      <c r="F943" s="15"/>
      <c r="G943" s="15"/>
      <c r="H943" s="15"/>
      <c r="I943" s="15"/>
      <c r="J943" s="1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ht="23.25" customHeight="1">
      <c r="A944" s="12"/>
      <c r="B944" s="14"/>
      <c r="C944" s="42"/>
      <c r="D944" s="47"/>
      <c r="E944" s="16"/>
      <c r="F944" s="15"/>
      <c r="G944" s="15"/>
      <c r="H944" s="15"/>
      <c r="I944" s="15"/>
      <c r="J944" s="1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ht="23.25" customHeight="1">
      <c r="A945" s="12"/>
      <c r="B945" s="14"/>
      <c r="C945" s="42"/>
      <c r="D945" s="47"/>
      <c r="E945" s="16"/>
      <c r="F945" s="15"/>
      <c r="G945" s="15"/>
      <c r="H945" s="15"/>
      <c r="I945" s="15"/>
      <c r="J945" s="1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ht="23.25" customHeight="1">
      <c r="A946" s="12"/>
      <c r="B946" s="14"/>
      <c r="C946" s="42"/>
      <c r="D946" s="47"/>
      <c r="E946" s="16"/>
      <c r="F946" s="15"/>
      <c r="G946" s="15"/>
      <c r="H946" s="15"/>
      <c r="I946" s="15"/>
      <c r="J946" s="1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ht="23.25" customHeight="1">
      <c r="A947" s="12"/>
      <c r="B947" s="14"/>
      <c r="C947" s="42"/>
      <c r="D947" s="47"/>
      <c r="E947" s="16"/>
      <c r="F947" s="15"/>
      <c r="G947" s="15"/>
      <c r="H947" s="15"/>
      <c r="I947" s="15"/>
      <c r="J947" s="1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ht="23.25" customHeight="1">
      <c r="A948" s="12"/>
      <c r="B948" s="14"/>
      <c r="C948" s="42"/>
      <c r="D948" s="47"/>
      <c r="E948" s="16"/>
      <c r="F948" s="15"/>
      <c r="G948" s="15"/>
      <c r="H948" s="15"/>
      <c r="I948" s="15"/>
      <c r="J948" s="1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ht="23.25" customHeight="1">
      <c r="A949" s="12"/>
      <c r="B949" s="14"/>
      <c r="C949" s="42"/>
      <c r="D949" s="47"/>
      <c r="E949" s="16"/>
      <c r="F949" s="15"/>
      <c r="G949" s="15"/>
      <c r="H949" s="15"/>
      <c r="I949" s="15"/>
      <c r="J949" s="1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ht="23.25" customHeight="1">
      <c r="A950" s="12"/>
      <c r="B950" s="14"/>
      <c r="C950" s="42"/>
      <c r="D950" s="47"/>
      <c r="E950" s="16"/>
      <c r="F950" s="15"/>
      <c r="G950" s="15"/>
      <c r="H950" s="15"/>
      <c r="I950" s="15"/>
      <c r="J950" s="1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ht="23.25" customHeight="1">
      <c r="A951" s="12"/>
      <c r="B951" s="14"/>
      <c r="C951" s="42"/>
      <c r="D951" s="47"/>
      <c r="E951" s="16"/>
      <c r="F951" s="15"/>
      <c r="G951" s="15"/>
      <c r="H951" s="15"/>
      <c r="I951" s="15"/>
      <c r="J951" s="1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ht="23.25" customHeight="1">
      <c r="A952" s="12"/>
      <c r="B952" s="14"/>
      <c r="C952" s="42"/>
      <c r="D952" s="47"/>
      <c r="E952" s="16"/>
      <c r="F952" s="15"/>
      <c r="G952" s="15"/>
      <c r="H952" s="15"/>
      <c r="I952" s="15"/>
      <c r="J952" s="1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ht="23.25" customHeight="1">
      <c r="A953" s="12"/>
      <c r="B953" s="14"/>
      <c r="C953" s="42"/>
      <c r="D953" s="47"/>
      <c r="E953" s="16"/>
      <c r="F953" s="15"/>
      <c r="G953" s="15"/>
      <c r="H953" s="15"/>
      <c r="I953" s="15"/>
      <c r="J953" s="1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ht="23.25" customHeight="1">
      <c r="A954" s="12"/>
      <c r="B954" s="14"/>
      <c r="C954" s="42"/>
      <c r="D954" s="47"/>
      <c r="E954" s="16"/>
      <c r="F954" s="15"/>
      <c r="G954" s="15"/>
      <c r="H954" s="15"/>
      <c r="I954" s="15"/>
      <c r="J954" s="1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ht="23.25" customHeight="1">
      <c r="A955" s="12"/>
      <c r="B955" s="14"/>
      <c r="C955" s="42"/>
      <c r="D955" s="47"/>
      <c r="E955" s="16"/>
      <c r="F955" s="15"/>
      <c r="G955" s="15"/>
      <c r="H955" s="15"/>
      <c r="I955" s="15"/>
      <c r="J955" s="1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ht="23.25" customHeight="1">
      <c r="A956" s="12"/>
      <c r="B956" s="14"/>
      <c r="C956" s="42"/>
      <c r="D956" s="47"/>
      <c r="E956" s="16"/>
      <c r="F956" s="15"/>
      <c r="G956" s="15"/>
      <c r="H956" s="15"/>
      <c r="I956" s="15"/>
      <c r="J956" s="1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spans="1:28" ht="23.25" customHeight="1">
      <c r="A957" s="12"/>
      <c r="B957" s="14"/>
      <c r="C957" s="42"/>
      <c r="D957" s="47"/>
      <c r="E957" s="16"/>
      <c r="F957" s="15"/>
      <c r="G957" s="15"/>
      <c r="H957" s="15"/>
      <c r="I957" s="15"/>
      <c r="J957" s="1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ht="23.25" customHeight="1">
      <c r="A958" s="12"/>
      <c r="B958" s="14"/>
      <c r="C958" s="42"/>
      <c r="D958" s="47"/>
      <c r="E958" s="16"/>
      <c r="F958" s="15"/>
      <c r="G958" s="15"/>
      <c r="H958" s="15"/>
      <c r="I958" s="15"/>
      <c r="J958" s="1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ht="23.25" customHeight="1">
      <c r="A959" s="12"/>
      <c r="B959" s="14"/>
      <c r="C959" s="42"/>
      <c r="D959" s="47"/>
      <c r="E959" s="16"/>
      <c r="F959" s="15"/>
      <c r="G959" s="15"/>
      <c r="H959" s="15"/>
      <c r="I959" s="15"/>
      <c r="J959" s="1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spans="1:28" ht="23.25" customHeight="1">
      <c r="A960" s="12"/>
      <c r="B960" s="14"/>
      <c r="C960" s="42"/>
      <c r="D960" s="47"/>
      <c r="E960" s="16"/>
      <c r="F960" s="15"/>
      <c r="G960" s="15"/>
      <c r="H960" s="15"/>
      <c r="I960" s="15"/>
      <c r="J960" s="1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spans="1:28" ht="23.25" customHeight="1">
      <c r="A961" s="12"/>
      <c r="B961" s="14"/>
      <c r="C961" s="42"/>
      <c r="D961" s="47"/>
      <c r="E961" s="16"/>
      <c r="F961" s="15"/>
      <c r="G961" s="15"/>
      <c r="H961" s="15"/>
      <c r="I961" s="15"/>
      <c r="J961" s="1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ht="23.25" customHeight="1">
      <c r="A962" s="12"/>
      <c r="B962" s="14"/>
      <c r="C962" s="42"/>
      <c r="D962" s="47"/>
      <c r="E962" s="16"/>
      <c r="F962" s="15"/>
      <c r="G962" s="15"/>
      <c r="H962" s="15"/>
      <c r="I962" s="15"/>
      <c r="J962" s="1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ht="23.25" customHeight="1">
      <c r="A963" s="12"/>
      <c r="B963" s="14"/>
      <c r="C963" s="42"/>
      <c r="D963" s="47"/>
      <c r="E963" s="16"/>
      <c r="F963" s="15"/>
      <c r="G963" s="15"/>
      <c r="H963" s="15"/>
      <c r="I963" s="15"/>
      <c r="J963" s="1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ht="23.25" customHeight="1">
      <c r="A964" s="12"/>
      <c r="B964" s="14"/>
      <c r="C964" s="42"/>
      <c r="D964" s="47"/>
      <c r="E964" s="16"/>
      <c r="F964" s="15"/>
      <c r="G964" s="15"/>
      <c r="H964" s="15"/>
      <c r="I964" s="15"/>
      <c r="J964" s="1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ht="23.25" customHeight="1">
      <c r="A965" s="12"/>
      <c r="B965" s="14"/>
      <c r="C965" s="42"/>
      <c r="D965" s="47"/>
      <c r="E965" s="16"/>
      <c r="F965" s="15"/>
      <c r="G965" s="15"/>
      <c r="H965" s="15"/>
      <c r="I965" s="15"/>
      <c r="J965" s="1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ht="23.25" customHeight="1">
      <c r="A966" s="12"/>
      <c r="B966" s="14"/>
      <c r="C966" s="42"/>
      <c r="D966" s="47"/>
      <c r="E966" s="16"/>
      <c r="F966" s="15"/>
      <c r="G966" s="15"/>
      <c r="H966" s="15"/>
      <c r="I966" s="15"/>
      <c r="J966" s="1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ht="23.25" customHeight="1">
      <c r="A967" s="12"/>
      <c r="B967" s="14"/>
      <c r="C967" s="42"/>
      <c r="D967" s="47"/>
      <c r="E967" s="16"/>
      <c r="F967" s="15"/>
      <c r="G967" s="15"/>
      <c r="H967" s="15"/>
      <c r="I967" s="15"/>
      <c r="J967" s="1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ht="23.25" customHeight="1">
      <c r="A968" s="12"/>
      <c r="B968" s="14"/>
      <c r="C968" s="42"/>
      <c r="D968" s="47"/>
      <c r="E968" s="16"/>
      <c r="F968" s="15"/>
      <c r="G968" s="15"/>
      <c r="H968" s="15"/>
      <c r="I968" s="15"/>
      <c r="J968" s="1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ht="23.25" customHeight="1">
      <c r="A969" s="12"/>
      <c r="B969" s="14"/>
      <c r="C969" s="42"/>
      <c r="D969" s="47"/>
      <c r="E969" s="16"/>
      <c r="F969" s="15"/>
      <c r="G969" s="15"/>
      <c r="H969" s="15"/>
      <c r="I969" s="15"/>
      <c r="J969" s="1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ht="23.25" customHeight="1">
      <c r="A970" s="12"/>
      <c r="B970" s="14"/>
      <c r="C970" s="42"/>
      <c r="D970" s="47"/>
      <c r="E970" s="16"/>
      <c r="F970" s="15"/>
      <c r="G970" s="15"/>
      <c r="H970" s="15"/>
      <c r="I970" s="15"/>
      <c r="J970" s="1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ht="23.25" customHeight="1">
      <c r="A971" s="12"/>
      <c r="B971" s="14"/>
      <c r="C971" s="42"/>
      <c r="D971" s="47"/>
      <c r="E971" s="16"/>
      <c r="F971" s="15"/>
      <c r="G971" s="15"/>
      <c r="H971" s="15"/>
      <c r="I971" s="15"/>
      <c r="J971" s="1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ht="23.25" customHeight="1">
      <c r="A972" s="12"/>
      <c r="B972" s="14"/>
      <c r="C972" s="42"/>
      <c r="D972" s="47"/>
      <c r="E972" s="16"/>
      <c r="F972" s="15"/>
      <c r="G972" s="15"/>
      <c r="H972" s="15"/>
      <c r="I972" s="15"/>
      <c r="J972" s="1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ht="23.25" customHeight="1">
      <c r="A973" s="12"/>
      <c r="B973" s="14"/>
      <c r="C973" s="42"/>
      <c r="D973" s="47"/>
      <c r="E973" s="16"/>
      <c r="F973" s="15"/>
      <c r="G973" s="15"/>
      <c r="H973" s="15"/>
      <c r="I973" s="15"/>
      <c r="J973" s="1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ht="23.25" customHeight="1">
      <c r="A974" s="12"/>
      <c r="B974" s="14"/>
      <c r="C974" s="42"/>
      <c r="D974" s="47"/>
      <c r="E974" s="16"/>
      <c r="F974" s="15"/>
      <c r="G974" s="15"/>
      <c r="H974" s="15"/>
      <c r="I974" s="15"/>
      <c r="J974" s="1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spans="1:28" ht="23.25" customHeight="1">
      <c r="A975" s="12"/>
      <c r="B975" s="14"/>
      <c r="C975" s="42"/>
      <c r="D975" s="47"/>
      <c r="E975" s="16"/>
      <c r="F975" s="15"/>
      <c r="G975" s="15"/>
      <c r="H975" s="15"/>
      <c r="I975" s="15"/>
      <c r="J975" s="1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ht="23.25" customHeight="1">
      <c r="A976" s="12"/>
      <c r="B976" s="14"/>
      <c r="C976" s="42"/>
      <c r="D976" s="47"/>
      <c r="E976" s="16"/>
      <c r="F976" s="15"/>
      <c r="G976" s="15"/>
      <c r="H976" s="15"/>
      <c r="I976" s="15"/>
      <c r="J976" s="1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ht="23.25" customHeight="1">
      <c r="A977" s="12"/>
      <c r="B977" s="14"/>
      <c r="C977" s="42"/>
      <c r="D977" s="47"/>
      <c r="E977" s="16"/>
      <c r="F977" s="15"/>
      <c r="G977" s="15"/>
      <c r="H977" s="15"/>
      <c r="I977" s="15"/>
      <c r="J977" s="1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spans="1:28" ht="23.25" customHeight="1">
      <c r="A978" s="12"/>
      <c r="B978" s="14"/>
      <c r="C978" s="42"/>
      <c r="D978" s="47"/>
      <c r="E978" s="16"/>
      <c r="F978" s="15"/>
      <c r="G978" s="15"/>
      <c r="H978" s="15"/>
      <c r="I978" s="15"/>
      <c r="J978" s="1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spans="1:28" ht="23.25" customHeight="1">
      <c r="A979" s="12"/>
      <c r="B979" s="14"/>
      <c r="C979" s="42"/>
      <c r="D979" s="47"/>
      <c r="E979" s="16"/>
      <c r="F979" s="15"/>
      <c r="G979" s="15"/>
      <c r="H979" s="15"/>
      <c r="I979" s="15"/>
      <c r="J979" s="1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ht="23.25" customHeight="1">
      <c r="A980" s="12"/>
      <c r="B980" s="14"/>
      <c r="C980" s="42"/>
      <c r="D980" s="47"/>
      <c r="E980" s="16"/>
      <c r="F980" s="15"/>
      <c r="G980" s="15"/>
      <c r="H980" s="15"/>
      <c r="I980" s="15"/>
      <c r="J980" s="1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ht="23.25" customHeight="1">
      <c r="A981" s="12"/>
      <c r="B981" s="14"/>
      <c r="C981" s="42"/>
      <c r="D981" s="47"/>
      <c r="E981" s="16"/>
      <c r="F981" s="15"/>
      <c r="G981" s="15"/>
      <c r="H981" s="15"/>
      <c r="I981" s="15"/>
      <c r="J981" s="1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ht="23.25" customHeight="1">
      <c r="A982" s="12"/>
      <c r="B982" s="14"/>
      <c r="C982" s="42"/>
      <c r="D982" s="47"/>
      <c r="E982" s="16"/>
      <c r="F982" s="15"/>
      <c r="G982" s="15"/>
      <c r="H982" s="15"/>
      <c r="I982" s="15"/>
      <c r="J982" s="1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ht="23.25" customHeight="1">
      <c r="A983" s="12"/>
      <c r="B983" s="14"/>
      <c r="C983" s="42"/>
      <c r="D983" s="47"/>
      <c r="E983" s="16"/>
      <c r="F983" s="15"/>
      <c r="G983" s="15"/>
      <c r="H983" s="15"/>
      <c r="I983" s="15"/>
      <c r="J983" s="1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ht="23.25" customHeight="1">
      <c r="A984" s="12"/>
      <c r="B984" s="14"/>
      <c r="C984" s="42"/>
      <c r="D984" s="47"/>
      <c r="E984" s="16"/>
      <c r="F984" s="15"/>
      <c r="G984" s="15"/>
      <c r="H984" s="15"/>
      <c r="I984" s="15"/>
      <c r="J984" s="1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ht="23.25" customHeight="1">
      <c r="A985" s="12"/>
      <c r="B985" s="14"/>
      <c r="C985" s="42"/>
      <c r="D985" s="47"/>
      <c r="E985" s="16"/>
      <c r="F985" s="15"/>
      <c r="G985" s="15"/>
      <c r="H985" s="15"/>
      <c r="I985" s="15"/>
      <c r="J985" s="1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ht="23.25" customHeight="1">
      <c r="A986" s="12"/>
      <c r="B986" s="14"/>
      <c r="C986" s="42"/>
      <c r="D986" s="47"/>
      <c r="E986" s="16"/>
      <c r="F986" s="15"/>
      <c r="G986" s="15"/>
      <c r="H986" s="15"/>
      <c r="I986" s="15"/>
      <c r="J986" s="1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ht="23.25" customHeight="1">
      <c r="A987" s="12"/>
      <c r="B987" s="14"/>
      <c r="C987" s="42"/>
      <c r="D987" s="47"/>
      <c r="E987" s="16"/>
      <c r="F987" s="15"/>
      <c r="G987" s="15"/>
      <c r="H987" s="15"/>
      <c r="I987" s="15"/>
      <c r="J987" s="1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ht="23.25" customHeight="1">
      <c r="A988" s="12"/>
      <c r="B988" s="14"/>
      <c r="C988" s="42"/>
      <c r="D988" s="47"/>
      <c r="E988" s="16"/>
      <c r="F988" s="15"/>
      <c r="G988" s="15"/>
      <c r="H988" s="15"/>
      <c r="I988" s="15"/>
      <c r="J988" s="1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ht="23.25" customHeight="1">
      <c r="A989" s="12"/>
      <c r="B989" s="14"/>
      <c r="C989" s="42"/>
      <c r="D989" s="47"/>
      <c r="E989" s="16"/>
      <c r="F989" s="15"/>
      <c r="G989" s="15"/>
      <c r="H989" s="15"/>
      <c r="I989" s="15"/>
      <c r="J989" s="1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ht="23.25" customHeight="1">
      <c r="A990" s="12"/>
      <c r="B990" s="14"/>
      <c r="C990" s="42"/>
      <c r="D990" s="47"/>
      <c r="E990" s="16"/>
      <c r="F990" s="15"/>
      <c r="G990" s="15"/>
      <c r="H990" s="15"/>
      <c r="I990" s="15"/>
      <c r="J990" s="1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ht="23.25" customHeight="1">
      <c r="A991" s="12"/>
      <c r="B991" s="14"/>
      <c r="C991" s="42"/>
      <c r="D991" s="47"/>
      <c r="E991" s="16"/>
      <c r="F991" s="15"/>
      <c r="G991" s="15"/>
      <c r="H991" s="15"/>
      <c r="I991" s="15"/>
      <c r="J991" s="1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ht="23.25" customHeight="1">
      <c r="A992" s="12"/>
      <c r="B992" s="14"/>
      <c r="C992" s="42"/>
      <c r="D992" s="47"/>
      <c r="E992" s="16"/>
      <c r="F992" s="15"/>
      <c r="G992" s="15"/>
      <c r="H992" s="15"/>
      <c r="I992" s="15"/>
      <c r="J992" s="1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spans="1:28" ht="23.25" customHeight="1">
      <c r="A993" s="12"/>
      <c r="B993" s="14"/>
      <c r="C993" s="42"/>
      <c r="D993" s="47"/>
      <c r="E993" s="16"/>
      <c r="F993" s="15"/>
      <c r="G993" s="15"/>
      <c r="H993" s="15"/>
      <c r="I993" s="15"/>
      <c r="J993" s="1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ht="23.25" customHeight="1">
      <c r="A994" s="12"/>
      <c r="B994" s="14"/>
      <c r="C994" s="42"/>
      <c r="D994" s="47"/>
      <c r="E994" s="16"/>
      <c r="F994" s="15"/>
      <c r="G994" s="15"/>
      <c r="H994" s="15"/>
      <c r="I994" s="15"/>
      <c r="J994" s="1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ht="23.25" customHeight="1">
      <c r="A995" s="12"/>
      <c r="B995" s="14"/>
      <c r="C995" s="42"/>
      <c r="D995" s="47"/>
      <c r="E995" s="16"/>
      <c r="F995" s="15"/>
      <c r="G995" s="15"/>
      <c r="H995" s="15"/>
      <c r="I995" s="15"/>
      <c r="J995" s="1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:28" ht="23.25" customHeight="1">
      <c r="A996" s="12"/>
      <c r="B996" s="14"/>
      <c r="C996" s="42"/>
      <c r="D996" s="47"/>
      <c r="E996" s="16"/>
      <c r="F996" s="15"/>
      <c r="G996" s="15"/>
      <c r="H996" s="15"/>
      <c r="I996" s="15"/>
      <c r="J996" s="1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:28" ht="23.25" customHeight="1">
      <c r="A997" s="12"/>
      <c r="B997" s="14"/>
      <c r="C997" s="42"/>
      <c r="D997" s="47"/>
      <c r="E997" s="16"/>
      <c r="F997" s="15"/>
      <c r="G997" s="15"/>
      <c r="H997" s="15"/>
      <c r="I997" s="15"/>
      <c r="J997" s="1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ht="23.25" customHeight="1">
      <c r="A998" s="12"/>
      <c r="B998" s="14"/>
      <c r="C998" s="42"/>
      <c r="D998" s="47"/>
      <c r="E998" s="16"/>
      <c r="F998" s="15"/>
      <c r="G998" s="15"/>
      <c r="H998" s="15"/>
      <c r="I998" s="15"/>
      <c r="J998" s="1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spans="1:28" ht="23.25" customHeight="1">
      <c r="A999" s="12"/>
      <c r="B999" s="14"/>
      <c r="C999" s="42"/>
      <c r="D999" s="47"/>
      <c r="E999" s="16"/>
      <c r="F999" s="15"/>
      <c r="G999" s="15"/>
      <c r="H999" s="15"/>
      <c r="I999" s="15"/>
      <c r="J999" s="1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spans="1:28" ht="23.25" customHeight="1">
      <c r="A1000" s="12"/>
      <c r="B1000" s="14"/>
      <c r="C1000" s="42"/>
      <c r="D1000" s="47"/>
      <c r="E1000" s="16"/>
      <c r="F1000" s="15"/>
      <c r="G1000" s="15"/>
      <c r="H1000" s="15"/>
      <c r="I1000" s="15"/>
      <c r="J1000" s="1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  <row r="1001" spans="1:28" ht="23.25" customHeight="1">
      <c r="A1001" s="12"/>
      <c r="B1001" s="14"/>
      <c r="C1001" s="42"/>
      <c r="D1001" s="47"/>
      <c r="E1001" s="16"/>
      <c r="F1001" s="15"/>
      <c r="G1001" s="15"/>
      <c r="H1001" s="15"/>
      <c r="I1001" s="15"/>
      <c r="J1001" s="1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</row>
    <row r="1002" spans="1:28" ht="23.25" customHeight="1">
      <c r="A1002" s="12"/>
      <c r="B1002" s="14"/>
      <c r="C1002" s="42"/>
      <c r="D1002" s="47"/>
      <c r="E1002" s="16"/>
      <c r="F1002" s="15"/>
      <c r="G1002" s="15"/>
      <c r="H1002" s="15"/>
      <c r="I1002" s="15"/>
      <c r="J1002" s="1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</row>
    <row r="1003" spans="1:28" ht="23.25" customHeight="1">
      <c r="A1003" s="12"/>
      <c r="B1003" s="14"/>
      <c r="C1003" s="42"/>
      <c r="D1003" s="47"/>
      <c r="E1003" s="16"/>
      <c r="F1003" s="15"/>
      <c r="G1003" s="15"/>
      <c r="H1003" s="15"/>
      <c r="I1003" s="15"/>
      <c r="J1003" s="1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</row>
    <row r="1004" spans="1:28" ht="23.25" customHeight="1">
      <c r="A1004" s="12"/>
      <c r="B1004" s="14"/>
      <c r="C1004" s="42"/>
      <c r="D1004" s="47"/>
      <c r="E1004" s="16"/>
      <c r="F1004" s="15"/>
      <c r="G1004" s="15"/>
      <c r="H1004" s="15"/>
      <c r="I1004" s="15"/>
      <c r="J1004" s="1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</row>
  </sheetData>
  <mergeCells count="5">
    <mergeCell ref="A2:K2"/>
    <mergeCell ref="A3:K3"/>
    <mergeCell ref="A4:K4"/>
    <mergeCell ref="F5:G6"/>
    <mergeCell ref="H5:I6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14</vt:i4>
      </vt:variant>
    </vt:vector>
  </HeadingPairs>
  <TitlesOfParts>
    <vt:vector size="14" baseType="lpstr">
      <vt:lpstr>อธิบายแบบ สขร. 1 </vt:lpstr>
      <vt:lpstr>สรุปภาพรวม 2568</vt:lpstr>
      <vt:lpstr> สขร.1 ต.ค.67</vt:lpstr>
      <vt:lpstr> สขร.1 พ.ย.67</vt:lpstr>
      <vt:lpstr> สขร.1 ธ.ค.67</vt:lpstr>
      <vt:lpstr> สขร.1 ม.ค.68</vt:lpstr>
      <vt:lpstr> สขร.1 ก.พ.68</vt:lpstr>
      <vt:lpstr> สขร.1 มี.ค.68</vt:lpstr>
      <vt:lpstr> สขร. เม.ย.68</vt:lpstr>
      <vt:lpstr> สขร.1 พ.ค.68</vt:lpstr>
      <vt:lpstr> สขร.1 มิ.ย.68</vt:lpstr>
      <vt:lpstr> สขร.1 ก.ค.68</vt:lpstr>
      <vt:lpstr> สขร.1 ส.ค.68</vt:lpstr>
      <vt:lpstr>สขร.1 ก.ย.68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MoZarD</dc:creator>
  <cp:lastModifiedBy>Prakprag Office</cp:lastModifiedBy>
  <cp:lastPrinted>2026-06-29T06:58:37Z</cp:lastPrinted>
  <dcterms:created xsi:type="dcterms:W3CDTF">2009-03-24T02:42:43Z</dcterms:created>
  <dcterms:modified xsi:type="dcterms:W3CDTF">2026-06-29T07:05:47Z</dcterms:modified>
</cp:coreProperties>
</file>